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民生实事项目" sheetId="49" r:id="rId1"/>
  </sheets>
  <definedNames>
    <definedName name="_xlnm._FilterDatabase" localSheetId="0" hidden="1">'2026年民生实事项目'!$A$5:$J$16</definedName>
    <definedName name="_xlnm.Print_Titles" localSheetId="0">'2026年民生实事项目'!$4:$5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<sst xmlns="http://schemas.openxmlformats.org/spreadsheetml/2006/main" count="87" uniqueCount="76">
  <si>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附件</t>
  </si>
  <si>
    <t>眉县2026年民生实事项目实施任务分解表</t>
  </si>
  <si>
    <t>单位：万元</t>
  </si>
  <si>
    <t>序号</t>
  </si>
  <si>
    <t>项目名称</t>
  </si>
  <si>
    <t>实施单位</t>
  </si>
  <si>
    <t>建设            地点</t>
  </si>
  <si>
    <t>建设规模及主要内容</t>
  </si>
  <si>
    <t>起止           年限</t>
  </si>
  <si>
    <t>总投资</t>
  </si>
  <si>
    <t>年度投资</t>
  </si>
  <si>
    <t>包抓领导</t>
  </si>
  <si>
    <t>责任
单位</t>
  </si>
  <si>
    <t>惠及            群众</t>
  </si>
  <si>
    <t>合计10个项目</t>
  </si>
  <si>
    <t>9个</t>
  </si>
  <si>
    <t>眉县农村综合性改革试点试验
项目</t>
  </si>
  <si>
    <t>眉县财政局</t>
  </si>
  <si>
    <t>眉县县域</t>
  </si>
  <si>
    <t>建设试点试验项目15个，其中：创新富民乡村产业发展机制类项目5个，创新数字乡村发展机制项目2个，创新乡村治理机制类项目8个</t>
  </si>
  <si>
    <t>任  博</t>
  </si>
  <si>
    <t>财政局</t>
  </si>
  <si>
    <t>7580户   2.9万人</t>
  </si>
  <si>
    <t>眉县滨河新区体育公园项目</t>
  </si>
  <si>
    <t>眉县滨河新区委员会</t>
  </si>
  <si>
    <t>滨河新区</t>
  </si>
  <si>
    <t>占地162亩，建设7人制足球场1个、篮球场3个、网球场2个、羽毛球场5个、乒乓球场地2处、健身步道4公里，配套建设滑梯、攀岩、沙坑等设施</t>
  </si>
  <si>
    <t>滨河新区管委会</t>
  </si>
  <si>
    <t>1万户   3.5万人</t>
  </si>
  <si>
    <t>眉县城区生活垃圾设备更新改造项目</t>
  </si>
  <si>
    <t>眉县住房和城乡建设局</t>
  </si>
  <si>
    <t>对县城50辆清运、洗扫、收集、洒水车辆等进行淘汰，更换新能源车辆；对4座垃圾中转站11个压缩箱进行淘汰更换、系统升级，增加喷淋除臭系统及渗滤液处理设施</t>
  </si>
  <si>
    <t>住建局</t>
  </si>
  <si>
    <t>6万户
25万人</t>
  </si>
  <si>
    <t>眉县2026年老旧小区改造项目</t>
  </si>
  <si>
    <t>眉县县城</t>
  </si>
  <si>
    <t>对县城花园小区、雅合花园、泰旭花园等3个老旧小区进行改造</t>
  </si>
  <si>
    <t>王富强</t>
  </si>
  <si>
    <t>2225户   7000人</t>
  </si>
  <si>
    <t>眉县2026年崩塌治理工程项目</t>
  </si>
  <si>
    <t>眉县自然
资源局</t>
  </si>
  <si>
    <t>汤峪镇
屯庄村
营头镇
红河谷村
金渠镇
红星村</t>
  </si>
  <si>
    <t>通过坡面削方、窑洞封堵、修建锚杆肋柱面板挡土墙、毛石混凝土挡墙、拱形骨架护坡、截排水渠等方式治理汤峪镇屯庄一组、二组和营头镇红河谷村、金渠镇红星村崩塌地质灾害隐患点</t>
  </si>
  <si>
    <t>自然
资源局</t>
  </si>
  <si>
    <t>320户
1292人</t>
  </si>
  <si>
    <t>眉县2026年村级幸福院提升项目</t>
  </si>
  <si>
    <t>眉县民政局</t>
  </si>
  <si>
    <t>在全县对10个村级幸福院进行标准化提升</t>
  </si>
  <si>
    <t>马贝贝</t>
  </si>
  <si>
    <t>民政局</t>
  </si>
  <si>
    <t>3500户
1.3万人</t>
  </si>
  <si>
    <t>眉县2026年农村供水提升改造项目</t>
  </si>
  <si>
    <t>眉县水利局</t>
  </si>
  <si>
    <t>首善街道
汤峪镇</t>
  </si>
  <si>
    <t>提升改造水厂1座，铺设输配水管道3500米，设置闸阀井34座</t>
  </si>
  <si>
    <t>王  栋</t>
  </si>
  <si>
    <t>水利局</t>
  </si>
  <si>
    <t>3000户
1.2万人</t>
  </si>
  <si>
    <t>眉县干线穿村过镇路段城镇化改造项目</t>
  </si>
  <si>
    <t>眉县交通
运输局</t>
  </si>
  <si>
    <t>改善全县国省道穿村过镇涉及的59个村镇路段117.853公里，安装安防工程标志牌、视频监控、电子警察工程、信号灯工程等设施</t>
  </si>
  <si>
    <t>交通局</t>
  </si>
  <si>
    <t>4万户
20万人</t>
  </si>
  <si>
    <t>眉县第六小学新建项目</t>
  </si>
  <si>
    <t>眉县教育
体育局</t>
  </si>
  <si>
    <t>县城张载路北段</t>
  </si>
  <si>
    <t>占地46.1亩，建设1所小学，其中教学楼1栋、综合楼1栋、餐饮楼1栋、报告厅1栋、300米运动场1处，设置教学班24个，容纳学生1200名</t>
  </si>
  <si>
    <t>2025-2026</t>
  </si>
  <si>
    <t>姬玉珠</t>
  </si>
  <si>
    <t>教体局</t>
  </si>
  <si>
    <t>4000户   1.2万人</t>
  </si>
  <si>
    <t>眉县2026年村级卫生室提升项目</t>
  </si>
  <si>
    <t>眉县卫生
健康局</t>
  </si>
  <si>
    <t>在全县对10个村级卫生室进行标准化提升</t>
  </si>
  <si>
    <t>卫健局</t>
  </si>
  <si>
    <t>6800户
2.7万人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</si>
</sst>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204"/>
    </font>
    <font>
      <sz val="11"/>
      <color rgb="FF000000"/>
      <name val="仿宋_GB2312"/>
      <charset val="204"/>
    </font>
    <font>
      <sz val="1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县乡公路_5 2" xfId="49"/>
    <cellStyle name="常规 6" xfId="50"/>
    <cellStyle name="常规 16" xfId="51"/>
    <cellStyle name="常规 2" xfId="52"/>
    <cellStyle name="常规_Sheet1" xfId="53"/>
    <cellStyle name="常规 5" xfId="54"/>
    <cellStyle name="常规 7" xfId="55"/>
    <cellStyle name="常规 14" xfId="56"/>
  </cellStyles>
  <dxfs count="2">
    <dxf>
      <font>
        <b val="0"/>
        <i val="0"/>
        <strike val="0"/>
        <u val="none"/>
        <sz val="11"/>
        <color theme="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2" sqref="A2:J2"/>
    </sheetView>
  </sheetViews>
  <sheetFormatPr defaultColWidth="9" defaultRowHeight="13.5"/>
  <cols>
    <col min="1" max="1" width="4.25" customWidth="1"/>
    <col min="2" max="2" width="11.125" customWidth="1"/>
    <col min="3" max="3" width="10.75" customWidth="1"/>
    <col min="4" max="4" width="9" customWidth="1"/>
    <col min="5" max="5" width="45.5" style="2" customWidth="1"/>
    <col min="6" max="6" width="6.75" customWidth="1"/>
    <col min="7" max="7" width="8.125" customWidth="1"/>
    <col min="8" max="8" width="9.375" customWidth="1"/>
    <col min="9" max="9" width="9.75" customWidth="1"/>
    <col min="10" max="10" width="8.625" customWidth="1"/>
    <col min="11" max="11" width="8.375" customWidth="1"/>
  </cols>
  <sheetData>
    <row r="1" ht="24" customHeight="1" spans="1:14">
      <c r="A1" s="3" t="s">
        <v>0</v>
      </c>
      <c r="B1" s="4"/>
    </row>
    <row r="2" customFormat="1" ht="28.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customFormat="1" ht="15" customHeight="1" spans="1:14">
      <c r="A3" s="6"/>
      <c r="B3" s="6"/>
      <c r="C3" s="5"/>
      <c r="D3" s="5"/>
      <c r="E3" s="5"/>
      <c r="F3" s="5"/>
      <c r="G3" s="5"/>
      <c r="I3" s="6" t="s">
        <v>2</v>
      </c>
      <c r="J3" s="6"/>
    </row>
    <row r="4" s="1" customFormat="1" ht="25" customHeight="1" spans="1:14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s="1" customFormat="1" ht="18" customHeight="1" spans="1:14">
      <c r="A5" s="8"/>
      <c r="B5" s="8"/>
      <c r="C5" s="10"/>
      <c r="D5" s="8"/>
      <c r="E5" s="7"/>
      <c r="F5" s="7"/>
      <c r="G5" s="7"/>
      <c r="H5" s="11"/>
      <c r="I5" s="11"/>
      <c r="J5" s="11"/>
      <c r="K5" s="11"/>
    </row>
    <row r="6" s="1" customFormat="1" ht="22" customHeight="1" spans="1:14">
      <c r="A6" s="12" t="s">
        <v>14</v>
      </c>
      <c r="B6" s="12"/>
      <c r="C6" s="12"/>
      <c r="D6" s="12"/>
      <c r="E6" s="13"/>
      <c r="F6" s="12"/>
      <c r="G6" s="12">
        <f>SUM(G7:G16)</f>
        <v>47497</v>
      </c>
      <c r="H6" s="12">
        <f>SUM(H7:H16)</f>
        <v>44497</v>
      </c>
      <c r="I6" s="14"/>
      <c r="J6" s="14" t="s">
        <v>15</v>
      </c>
      <c r="K6" s="15"/>
    </row>
    <row r="7" s="1" customFormat="1" ht="56" customHeight="1" spans="1:14">
      <c r="A7" s="16">
        <v>1</v>
      </c>
      <c r="B7" s="17" t="s">
        <v>16</v>
      </c>
      <c r="C7" s="17" t="s">
        <v>17</v>
      </c>
      <c r="D7" s="17" t="s">
        <v>18</v>
      </c>
      <c r="E7" s="18" t="s">
        <v>19</v>
      </c>
      <c r="F7" s="19">
        <v>2026</v>
      </c>
      <c r="G7" s="19">
        <v>22890</v>
      </c>
      <c r="H7" s="19">
        <v>22890</v>
      </c>
      <c r="I7" s="20" t="s">
        <v>20</v>
      </c>
      <c r="J7" s="19" t="s">
        <v>21</v>
      </c>
      <c r="K7" s="21" t="s">
        <v>22</v>
      </c>
    </row>
    <row r="8" s="1" customFormat="1" ht="45" customHeight="1" spans="1:14">
      <c r="A8" s="16">
        <v>2</v>
      </c>
      <c r="B8" s="21" t="s">
        <v>23</v>
      </c>
      <c r="C8" s="22" t="s">
        <v>24</v>
      </c>
      <c r="D8" s="23" t="s">
        <v>25</v>
      </c>
      <c r="E8" s="24" t="s">
        <v>26</v>
      </c>
      <c r="F8" s="21">
        <v>2026</v>
      </c>
      <c r="G8" s="21">
        <v>2580</v>
      </c>
      <c r="H8" s="21">
        <v>2580</v>
      </c>
      <c r="I8" s="20" t="s">
        <v>20</v>
      </c>
      <c r="J8" s="21" t="s">
        <v>27</v>
      </c>
      <c r="K8" s="21" t="s">
        <v>28</v>
      </c>
    </row>
    <row r="9" s="1" customFormat="1" ht="59" customHeight="1" spans="1:14">
      <c r="A9" s="16">
        <v>3</v>
      </c>
      <c r="B9" s="22" t="s">
        <v>29</v>
      </c>
      <c r="C9" s="21" t="s">
        <v>30</v>
      </c>
      <c r="D9" s="23" t="s">
        <v>18</v>
      </c>
      <c r="E9" s="25" t="s">
        <v>31</v>
      </c>
      <c r="F9" s="21">
        <v>2026</v>
      </c>
      <c r="G9" s="26">
        <v>4640</v>
      </c>
      <c r="H9" s="26">
        <v>4640</v>
      </c>
      <c r="I9" s="20" t="s">
        <v>20</v>
      </c>
      <c r="J9" s="27" t="s">
        <v>32</v>
      </c>
      <c r="K9" s="21" t="s">
        <v>33</v>
      </c>
    </row>
    <row r="10" s="1" customFormat="1" ht="48" customHeight="1" spans="1:14">
      <c r="A10" s="16">
        <v>4</v>
      </c>
      <c r="B10" s="22" t="s">
        <v>34</v>
      </c>
      <c r="C10" s="21" t="s">
        <v>30</v>
      </c>
      <c r="D10" s="23" t="s">
        <v>35</v>
      </c>
      <c r="E10" s="28" t="s">
        <v>36</v>
      </c>
      <c r="F10" s="23">
        <v>2026</v>
      </c>
      <c r="G10" s="29">
        <v>2811</v>
      </c>
      <c r="H10" s="29">
        <v>2811</v>
      </c>
      <c r="I10" s="21" t="s">
        <v>37</v>
      </c>
      <c r="J10" s="27" t="s">
        <v>32</v>
      </c>
      <c r="K10" s="21" t="s">
        <v>38</v>
      </c>
    </row>
    <row r="11" s="1" customFormat="1" ht="83" customHeight="1" spans="1:14">
      <c r="A11" s="16">
        <v>5</v>
      </c>
      <c r="B11" s="21" t="s">
        <v>39</v>
      </c>
      <c r="C11" s="21" t="s">
        <v>40</v>
      </c>
      <c r="D11" s="21" t="s">
        <v>41</v>
      </c>
      <c r="E11" s="25" t="s">
        <v>42</v>
      </c>
      <c r="F11" s="21">
        <v>2026</v>
      </c>
      <c r="G11" s="21">
        <v>1011</v>
      </c>
      <c r="H11" s="21">
        <v>1011</v>
      </c>
      <c r="I11" s="21" t="s">
        <v>37</v>
      </c>
      <c r="J11" s="21" t="s">
        <v>43</v>
      </c>
      <c r="K11" s="21" t="s">
        <v>44</v>
      </c>
    </row>
    <row r="12" s="1" customFormat="1" ht="51" customHeight="1" spans="1:14">
      <c r="A12" s="16">
        <v>6</v>
      </c>
      <c r="B12" s="23" t="s">
        <v>45</v>
      </c>
      <c r="C12" s="23" t="s">
        <v>46</v>
      </c>
      <c r="D12" s="23" t="s">
        <v>18</v>
      </c>
      <c r="E12" s="28" t="s">
        <v>47</v>
      </c>
      <c r="F12" s="30">
        <v>2026</v>
      </c>
      <c r="G12" s="30">
        <v>100</v>
      </c>
      <c r="H12" s="30">
        <v>100</v>
      </c>
      <c r="I12" s="23" t="s">
        <v>48</v>
      </c>
      <c r="J12" s="23" t="s">
        <v>49</v>
      </c>
      <c r="K12" s="21" t="s">
        <v>50</v>
      </c>
    </row>
    <row r="13" s="1" customFormat="1" ht="55" customHeight="1" spans="1:14">
      <c r="A13" s="16">
        <v>7</v>
      </c>
      <c r="B13" s="21" t="s">
        <v>51</v>
      </c>
      <c r="C13" s="21" t="s">
        <v>52</v>
      </c>
      <c r="D13" s="21" t="s">
        <v>53</v>
      </c>
      <c r="E13" s="25" t="s">
        <v>54</v>
      </c>
      <c r="F13" s="19">
        <v>2026</v>
      </c>
      <c r="G13" s="21">
        <v>365</v>
      </c>
      <c r="H13" s="21">
        <v>365</v>
      </c>
      <c r="I13" s="23" t="s">
        <v>55</v>
      </c>
      <c r="J13" s="21" t="s">
        <v>56</v>
      </c>
      <c r="K13" s="21" t="s">
        <v>57</v>
      </c>
      <c r="N13" s="31"/>
    </row>
    <row r="14" s="1" customFormat="1" ht="63" customHeight="1" spans="1:14">
      <c r="A14" s="16">
        <v>8</v>
      </c>
      <c r="B14" s="21" t="s">
        <v>58</v>
      </c>
      <c r="C14" s="32" t="s">
        <v>59</v>
      </c>
      <c r="D14" s="23" t="s">
        <v>18</v>
      </c>
      <c r="E14" s="25" t="s">
        <v>60</v>
      </c>
      <c r="F14" s="21">
        <v>2026</v>
      </c>
      <c r="G14" s="21">
        <v>5000</v>
      </c>
      <c r="H14" s="21">
        <v>5000</v>
      </c>
      <c r="I14" s="23" t="s">
        <v>55</v>
      </c>
      <c r="J14" s="21" t="s">
        <v>61</v>
      </c>
      <c r="K14" s="21" t="s">
        <v>62</v>
      </c>
    </row>
    <row r="15" s="1" customFormat="1" ht="53" customHeight="1" spans="1:14">
      <c r="A15" s="16">
        <v>9</v>
      </c>
      <c r="B15" s="21" t="s">
        <v>63</v>
      </c>
      <c r="C15" s="21" t="s">
        <v>64</v>
      </c>
      <c r="D15" s="21" t="s">
        <v>65</v>
      </c>
      <c r="E15" s="25" t="s">
        <v>66</v>
      </c>
      <c r="F15" s="21" t="s">
        <v>67</v>
      </c>
      <c r="G15" s="21">
        <v>8000</v>
      </c>
      <c r="H15" s="21">
        <v>5000</v>
      </c>
      <c r="I15" s="23" t="s">
        <v>68</v>
      </c>
      <c r="J15" s="21" t="s">
        <v>69</v>
      </c>
      <c r="K15" s="21" t="s">
        <v>70</v>
      </c>
    </row>
    <row r="16" s="1" customFormat="1" ht="54" customHeight="1" spans="1:14">
      <c r="A16" s="16">
        <v>10</v>
      </c>
      <c r="B16" s="21" t="s">
        <v>71</v>
      </c>
      <c r="C16" s="32" t="s">
        <v>72</v>
      </c>
      <c r="D16" s="23" t="s">
        <v>18</v>
      </c>
      <c r="E16" s="25" t="s">
        <v>73</v>
      </c>
      <c r="F16" s="21">
        <v>2026</v>
      </c>
      <c r="G16" s="21">
        <v>100</v>
      </c>
      <c r="H16" s="21">
        <v>100</v>
      </c>
      <c r="I16" s="23" t="s">
        <v>68</v>
      </c>
      <c r="J16" s="23" t="s">
        <v>74</v>
      </c>
      <c r="K16" s="21" t="s">
        <v>75</v>
      </c>
    </row>
  </sheetData>
  <autoFilter xmlns:etc="http://www.wps.cn/officeDocument/2017/etCustomData" ref="A5:J16" etc:filterBottomFollowUsedRange="0">
    <extLst/>
  </autoFilter>
  <mergeCells count="16">
    <mergeCell ref="A1:B1"/>
    <mergeCell ref="A2:J2"/>
    <mergeCell ref="A3:B3"/>
    <mergeCell ref="I3:J3"/>
    <mergeCell ref="A6:D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7">
    <cfRule type="cellIs" dxfId="0" priority="3" stopIfTrue="1" operator="equal">
      <formula>0</formula>
    </cfRule>
  </conditionalFormatting>
  <conditionalFormatting sqref="I8">
    <cfRule type="cellIs" dxfId="0" priority="2" stopIfTrue="1" operator="equal">
      <formula>0</formula>
    </cfRule>
  </conditionalFormatting>
  <conditionalFormatting sqref="I9">
    <cfRule type="cellIs" dxfId="0" priority="1" stopIfTrue="1" operator="equal">
      <formula>0</formula>
    </cfRule>
  </conditionalFormatting>
  <conditionalFormatting sqref="B14">
    <cfRule type="duplicateValues" dxfId="1" priority="6"/>
  </conditionalFormatting>
  <conditionalFormatting sqref="B16">
    <cfRule type="duplicateValues" dxfId="1" priority="4"/>
  </conditionalFormatting>
  <pageMargins left="0.826388888888889" right="0.751388888888889" top="0.826388888888889" bottom="0.786805555555556" header="0.5" footer="0.5"/>
  <pageSetup paperSize="9" firstPageNumber="4" orientation="landscape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2026年民生实事项目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原原~~豆豆</cp:lastModifiedBy>
  <dcterms:created xsi:type="dcterms:W3CDTF">2022-06-15T00:38:00Z</dcterms:created>
  <dcterms:modified xsi:type="dcterms:W3CDTF">2026-04-02T01:57:57Z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1CC9AF7F33B64027884FB6BE5E11E554_13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