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<sst xmlns="http://schemas.openxmlformats.org/spreadsheetml/2006/main" count="71" uniqueCount="71">
  <si>
    <t>2020年一般公共预算税收返还和转移支付表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</si>
  <si>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</si>
  <si>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</si>
  <si>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</si>
  <si>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转移性收入</t>
  </si>
  <si>
    <t xml:space="preserve">  上级补助收入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</si>
  <si>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</si>
  <si>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</si>
  <si>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</si>
  <si>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</si>
  <si>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</si>
  <si>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</si>
  <si>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</si>
  <si>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</si>
  <si>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</si>
  <si>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</si>
  <si>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</si>
  <si>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</si>
  <si>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</si>
  <si>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</si>
  <si>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</si>
  <si>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</si>
  <si>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</si>
  <si>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</si>
  <si>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</si>
  <si>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</si>
  <si>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贫困地区转移支付收入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</si>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</sst>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" fontId="6" fillId="0" borderId="1" xfId="0" applyNumberFormat="1" applyFont="1" applyFill="1" applyBorder="1" applyAlignment="1" applyProtection="1">
      <alignment horizontal="left" vertical="center"/>
      <protection locked="0"/>
    </xf>
    <xf numFmtId="1" fontId="6" fillId="0" borderId="1" xfId="0" applyNumberFormat="1" applyFont="1" applyFill="1" applyBorder="1" applyAlignment="1" applyProtection="1">
      <alignment horizontal="left" vertical="center"/>
      <protection locked="0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1" xfId="0" applyNumberFormat="1" applyFont="1" applyFill="1" applyBorder="1" applyAlignment="1" applyProtection="1">
      <alignment vertical="center"/>
      <protection locked="0"/>
    </xf>
    <xf numFmtId="3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0"/>
  <sheetViews>
    <sheetView tabSelected="1" workbookViewId="0">
      <selection activeCell="I6" sqref="I6"/>
    </sheetView>
  </sheetViews>
  <sheetFormatPr defaultColWidth="9" defaultRowHeight="20" customHeight="1" outlineLevelCol="1"/>
  <cols>
    <col min="1" max="1" width="48.875" style="2" customWidth="1"/>
    <col min="2" max="2" width="22.375" style="3" customWidth="1"/>
    <col min="3" max="16380" width="9" style="2"/>
  </cols>
  <sheetData>
    <row r="1" s="1" customFormat="1" ht="36" customHeight="1" spans="1:2">
      <c r="A1" s="4" t="s">
        <v>0</v>
      </c>
      <c r="B1" s="4"/>
    </row>
    <row r="2" s="2" customFormat="1" customHeight="1" spans="1:2">
      <c r="A2" s="1"/>
      <c r="B2" s="3" t="s">
        <v>1</v>
      </c>
    </row>
    <row r="3" s="2" customFormat="1" customHeight="1" spans="1:2">
      <c r="A3" s="5" t="s">
        <v>2</v>
      </c>
      <c r="B3" s="5" t="s">
        <v>3</v>
      </c>
    </row>
    <row r="4" s="2" customFormat="1" customHeight="1" spans="1:2">
      <c r="A4" s="6" t="s">
        <v>4</v>
      </c>
      <c r="B4" s="7">
        <f>B5</f>
        <v>96767</v>
      </c>
    </row>
    <row r="5" s="2" customFormat="1" customHeight="1" spans="1:2">
      <c r="A5" s="8" t="s">
        <v>5</v>
      </c>
      <c r="B5" s="9">
        <f>B6+B13+B49</f>
        <v>96767</v>
      </c>
    </row>
    <row r="6" s="2" customFormat="1" customHeight="1" spans="1:2">
      <c r="A6" s="8" t="s">
        <v>6</v>
      </c>
      <c r="B6" s="9">
        <f>SUM(B7:B12)</f>
        <v>3315</v>
      </c>
    </row>
    <row r="7" s="2" customFormat="1" customHeight="1" spans="1:2">
      <c r="A7" s="10" t="s">
        <v>7</v>
      </c>
      <c r="B7" s="11">
        <v>199</v>
      </c>
    </row>
    <row r="8" s="2" customFormat="1" customHeight="1" spans="1:2">
      <c r="A8" s="10" t="s">
        <v>8</v>
      </c>
      <c r="B8" s="11">
        <v>209</v>
      </c>
    </row>
    <row r="9" s="2" customFormat="1" customHeight="1" spans="1:2">
      <c r="A9" s="10" t="s">
        <v>9</v>
      </c>
      <c r="B9" s="11">
        <v>1695</v>
      </c>
    </row>
    <row r="10" s="2" customFormat="1" customHeight="1" spans="1:2">
      <c r="A10" s="10" t="s">
        <v>10</v>
      </c>
      <c r="B10" s="11">
        <v>36</v>
      </c>
    </row>
    <row r="11" s="2" customFormat="1" customHeight="1" spans="1:2">
      <c r="A11" s="10" t="s">
        <v>11</v>
      </c>
      <c r="B11" s="11"/>
    </row>
    <row r="12" s="2" customFormat="1" customHeight="1" spans="1:2">
      <c r="A12" s="10" t="s">
        <v>12</v>
      </c>
      <c r="B12" s="11">
        <v>1176</v>
      </c>
    </row>
    <row r="13" s="2" customFormat="1" customHeight="1" spans="1:2">
      <c r="A13" s="10" t="s">
        <v>13</v>
      </c>
      <c r="B13" s="12">
        <f>SUM(B14:B48)</f>
        <v>66627</v>
      </c>
    </row>
    <row r="14" s="2" customFormat="1" customHeight="1" spans="1:2">
      <c r="A14" s="10" t="s">
        <v>14</v>
      </c>
      <c r="B14" s="13"/>
    </row>
    <row r="15" s="2" customFormat="1" customHeight="1" spans="1:2">
      <c r="A15" s="14" t="s">
        <v>15</v>
      </c>
      <c r="B15" s="13">
        <f>45422+624</f>
        <v>46046</v>
      </c>
    </row>
    <row r="16" s="2" customFormat="1" customHeight="1" spans="1:2">
      <c r="A16" s="15" t="s">
        <v>16</v>
      </c>
      <c r="B16" s="13">
        <v>8561</v>
      </c>
    </row>
    <row r="17" s="2" customFormat="1" customHeight="1" spans="1:2">
      <c r="A17" s="15" t="s">
        <v>17</v>
      </c>
      <c r="B17" s="13">
        <v>1496</v>
      </c>
    </row>
    <row r="18" s="2" customFormat="1" customHeight="1" spans="1:2">
      <c r="A18" s="15" t="s">
        <v>18</v>
      </c>
      <c r="B18" s="13"/>
    </row>
    <row r="19" s="2" customFormat="1" customHeight="1" spans="1:2">
      <c r="A19" s="15" t="s">
        <v>19</v>
      </c>
      <c r="B19" s="13"/>
    </row>
    <row r="20" s="2" customFormat="1" customHeight="1" spans="1:2">
      <c r="A20" s="15" t="s">
        <v>20</v>
      </c>
      <c r="B20" s="13">
        <v>180</v>
      </c>
    </row>
    <row r="21" s="2" customFormat="1" customHeight="1" spans="1:2">
      <c r="A21" s="15" t="s">
        <v>21</v>
      </c>
      <c r="B21" s="13">
        <v>698</v>
      </c>
    </row>
    <row r="22" s="2" customFormat="1" customHeight="1" spans="1:2">
      <c r="A22" s="15" t="s">
        <v>22</v>
      </c>
      <c r="B22" s="13">
        <v>9646</v>
      </c>
    </row>
    <row r="23" s="2" customFormat="1" customHeight="1" spans="1:2">
      <c r="A23" s="15" t="s">
        <v>23</v>
      </c>
      <c r="B23" s="13"/>
    </row>
    <row r="24" s="2" customFormat="1" customHeight="1" spans="1:2">
      <c r="A24" s="15" t="s">
        <v>24</v>
      </c>
      <c r="B24" s="13"/>
    </row>
    <row r="25" s="2" customFormat="1" customHeight="1" spans="1:2">
      <c r="A25" s="15" t="s">
        <v>25</v>
      </c>
      <c r="B25" s="13"/>
    </row>
    <row r="26" s="2" customFormat="1" customHeight="1" spans="1:2">
      <c r="A26" s="15" t="s">
        <v>26</v>
      </c>
      <c r="B26" s="13"/>
    </row>
    <row r="27" s="2" customFormat="1" customHeight="1" spans="1:2">
      <c r="A27" s="16" t="s">
        <v>27</v>
      </c>
      <c r="B27" s="13"/>
    </row>
    <row r="28" s="2" customFormat="1" customHeight="1" spans="1:2">
      <c r="A28" s="16" t="s">
        <v>28</v>
      </c>
      <c r="B28" s="13"/>
    </row>
    <row r="29" s="2" customFormat="1" customHeight="1" spans="1:2">
      <c r="A29" s="16" t="s">
        <v>29</v>
      </c>
      <c r="B29" s="13"/>
    </row>
    <row r="30" s="2" customFormat="1" customHeight="1" spans="1:2">
      <c r="A30" s="16" t="s">
        <v>30</v>
      </c>
      <c r="B30" s="13"/>
    </row>
    <row r="31" s="2" customFormat="1" customHeight="1" spans="1:2">
      <c r="A31" s="16" t="s">
        <v>31</v>
      </c>
      <c r="B31" s="13"/>
    </row>
    <row r="32" s="2" customFormat="1" customHeight="1" spans="1:2">
      <c r="A32" s="16" t="s">
        <v>32</v>
      </c>
      <c r="B32" s="13"/>
    </row>
    <row r="33" s="2" customFormat="1" customHeight="1" spans="1:2">
      <c r="A33" s="16" t="s">
        <v>33</v>
      </c>
      <c r="B33" s="13"/>
    </row>
    <row r="34" s="2" customFormat="1" customHeight="1" spans="1:2">
      <c r="A34" s="16" t="s">
        <v>34</v>
      </c>
      <c r="B34" s="13"/>
    </row>
    <row r="35" s="2" customFormat="1" customHeight="1" spans="1:2">
      <c r="A35" s="16" t="s">
        <v>35</v>
      </c>
      <c r="B35" s="13"/>
    </row>
    <row r="36" s="2" customFormat="1" customHeight="1" spans="1:2">
      <c r="A36" s="16" t="s">
        <v>36</v>
      </c>
      <c r="B36" s="13"/>
    </row>
    <row r="37" s="2" customFormat="1" customHeight="1" spans="1:2">
      <c r="A37" s="16" t="s">
        <v>37</v>
      </c>
      <c r="B37" s="13"/>
    </row>
    <row r="38" s="2" customFormat="1" customHeight="1" spans="1:2">
      <c r="A38" s="16" t="s">
        <v>38</v>
      </c>
      <c r="B38" s="13"/>
    </row>
    <row r="39" s="2" customFormat="1" customHeight="1" spans="1:2">
      <c r="A39" s="16" t="s">
        <v>39</v>
      </c>
      <c r="B39" s="13"/>
    </row>
    <row r="40" s="2" customFormat="1" customHeight="1" spans="1:2">
      <c r="A40" s="16" t="s">
        <v>40</v>
      </c>
      <c r="B40" s="13"/>
    </row>
    <row r="41" s="2" customFormat="1" customHeight="1" spans="1:2">
      <c r="A41" s="16" t="s">
        <v>41</v>
      </c>
      <c r="B41" s="13"/>
    </row>
    <row r="42" s="2" customFormat="1" customHeight="1" spans="1:2">
      <c r="A42" s="16" t="s">
        <v>42</v>
      </c>
      <c r="B42" s="13"/>
    </row>
    <row r="43" s="2" customFormat="1" customHeight="1" spans="1:2">
      <c r="A43" s="16" t="s">
        <v>43</v>
      </c>
      <c r="B43" s="13"/>
    </row>
    <row r="44" s="2" customFormat="1" customHeight="1" spans="1:2">
      <c r="A44" s="16" t="s">
        <v>44</v>
      </c>
      <c r="B44" s="13"/>
    </row>
    <row r="45" s="2" customFormat="1" customHeight="1" spans="1:2">
      <c r="A45" s="16" t="s">
        <v>45</v>
      </c>
      <c r="B45" s="13"/>
    </row>
    <row r="46" s="2" customFormat="1" customHeight="1" spans="1:2">
      <c r="A46" s="16" t="s">
        <v>46</v>
      </c>
      <c r="B46" s="13"/>
    </row>
    <row r="47" s="2" customFormat="1" customHeight="1" spans="1:2">
      <c r="A47" s="16" t="s">
        <v>47</v>
      </c>
      <c r="B47" s="13"/>
    </row>
    <row r="48" s="2" customFormat="1" customHeight="1" spans="1:2">
      <c r="A48" s="15" t="s">
        <v>48</v>
      </c>
      <c r="B48" s="13"/>
    </row>
    <row r="49" s="2" customFormat="1" customHeight="1" spans="1:2">
      <c r="A49" s="15" t="s">
        <v>49</v>
      </c>
      <c r="B49" s="12">
        <f>SUM(B50:B70)</f>
        <v>26825</v>
      </c>
    </row>
    <row r="50" s="2" customFormat="1" customHeight="1" spans="1:2">
      <c r="A50" s="15" t="s">
        <v>50</v>
      </c>
      <c r="B50" s="13"/>
    </row>
    <row r="51" s="2" customFormat="1" customHeight="1" spans="1:2">
      <c r="A51" s="15" t="s">
        <v>51</v>
      </c>
      <c r="B51" s="13"/>
    </row>
    <row r="52" s="2" customFormat="1" customHeight="1" spans="1:2">
      <c r="A52" s="15" t="s">
        <v>52</v>
      </c>
      <c r="B52" s="13"/>
    </row>
    <row r="53" s="2" customFormat="1" customHeight="1" spans="1:2">
      <c r="A53" s="15" t="s">
        <v>53</v>
      </c>
      <c r="B53" s="13">
        <v>1210</v>
      </c>
    </row>
    <row r="54" s="2" customFormat="1" customHeight="1" spans="1:2">
      <c r="A54" s="15" t="s">
        <v>54</v>
      </c>
      <c r="B54" s="13">
        <v>3806</v>
      </c>
    </row>
    <row r="55" customHeight="1" spans="1:2">
      <c r="A55" s="15" t="s">
        <v>55</v>
      </c>
      <c r="B55" s="13"/>
    </row>
    <row r="56" customHeight="1" spans="1:2">
      <c r="A56" s="15" t="s">
        <v>56</v>
      </c>
      <c r="B56" s="13">
        <v>50</v>
      </c>
    </row>
    <row r="57" customHeight="1" spans="1:2">
      <c r="A57" s="15" t="s">
        <v>57</v>
      </c>
      <c r="B57" s="13">
        <v>9833</v>
      </c>
    </row>
    <row r="58" customHeight="1" spans="1:2">
      <c r="A58" s="15" t="s">
        <v>58</v>
      </c>
      <c r="B58" s="17">
        <v>6165</v>
      </c>
    </row>
    <row r="59" customHeight="1" spans="1:2">
      <c r="A59" s="15" t="s">
        <v>59</v>
      </c>
      <c r="B59" s="13"/>
    </row>
    <row r="60" customHeight="1" spans="1:2">
      <c r="A60" s="15" t="s">
        <v>60</v>
      </c>
      <c r="B60" s="13"/>
    </row>
    <row r="61" customHeight="1" spans="1:2">
      <c r="A61" s="15" t="s">
        <v>61</v>
      </c>
      <c r="B61" s="13">
        <v>5391</v>
      </c>
    </row>
    <row r="62" customHeight="1" spans="1:2">
      <c r="A62" s="15" t="s">
        <v>62</v>
      </c>
      <c r="B62" s="13"/>
    </row>
    <row r="63" customHeight="1" spans="1:2">
      <c r="A63" s="15" t="s">
        <v>63</v>
      </c>
      <c r="B63" s="13"/>
    </row>
    <row r="64" customHeight="1" spans="1:2">
      <c r="A64" s="15" t="s">
        <v>64</v>
      </c>
      <c r="B64" s="13"/>
    </row>
    <row r="65" customHeight="1" spans="1:2">
      <c r="A65" s="15" t="s">
        <v>65</v>
      </c>
      <c r="B65" s="13"/>
    </row>
    <row r="66" customHeight="1" spans="1:2">
      <c r="A66" s="15" t="s">
        <v>66</v>
      </c>
      <c r="B66" s="13"/>
    </row>
    <row r="67" customHeight="1" spans="1:2">
      <c r="A67" s="15" t="s">
        <v>67</v>
      </c>
      <c r="B67" s="13">
        <v>270</v>
      </c>
    </row>
    <row r="68" customHeight="1" spans="1:2">
      <c r="A68" s="15" t="s">
        <v>68</v>
      </c>
      <c r="B68" s="13"/>
    </row>
    <row r="69" customHeight="1" spans="1:2">
      <c r="A69" s="15" t="s">
        <v>69</v>
      </c>
      <c r="B69" s="13"/>
    </row>
    <row r="70" customHeight="1" spans="1:2">
      <c r="A70" s="18" t="s">
        <v>70</v>
      </c>
      <c r="B70" s="13">
        <v>100</v>
      </c>
    </row>
  </sheetData>
  <mergeCells count="1">
    <mergeCell ref="A1:B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沁园春雪</cp:lastModifiedBy>
  <dcterms:created xsi:type="dcterms:W3CDTF">2018-04-03T02:38:00Z</dcterms:created>
  <dcterms:modified xsi:type="dcterms:W3CDTF">2020-04-16T07:57:48Z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