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<sst xmlns="http://schemas.openxmlformats.org/spreadsheetml/2006/main" count="191" uniqueCount="160">
  <si>
    <t>2020年眉县专项转移支付分项目预算表</t>
  </si>
  <si>
    <t>单位：万元</t>
  </si>
  <si>
    <t>文号</t>
  </si>
  <si>
    <t>项目</t>
  </si>
  <si>
    <t>支出功能分类科目</t>
  </si>
  <si>
    <t>科目</t>
  </si>
  <si>
    <t>代码</t>
  </si>
  <si>
    <t>金额</t>
  </si>
  <si>
    <r>
      <rPr>
        <sz val="10"/>
        <rFont val="宋体"/>
        <charset val="134"/>
      </rPr>
      <t>陕财办综［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］</t>
    </r>
    <r>
      <rPr>
        <sz val="10"/>
        <rFont val="Arial"/>
        <charset val="134"/>
      </rPr>
      <t>51</t>
    </r>
    <r>
      <rPr>
        <sz val="10"/>
        <rFont val="宋体"/>
        <charset val="134"/>
      </rPr>
      <t>号</t>
    </r>
  </si>
  <si>
    <t>城镇保障性安居工程</t>
  </si>
  <si>
    <r>
      <rPr>
        <sz val="10"/>
        <rFont val="Arial"/>
        <charset val="134"/>
      </rPr>
      <t>2210108-</t>
    </r>
    <r>
      <rPr>
        <sz val="10"/>
        <rFont val="宋体"/>
        <charset val="134"/>
      </rPr>
      <t>老旧小区改造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</si>
  <si>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[2019]73</t>
    </r>
    <r>
      <rPr>
        <sz val="10"/>
        <rFont val="宋体"/>
        <charset val="134"/>
      </rPr>
      <t>号</t>
    </r>
  </si>
  <si>
    <t>法律援助办案补助</t>
  </si>
  <si>
    <r>
      <rPr>
        <sz val="10"/>
        <rFont val="Verdana"/>
        <charset val="134"/>
      </rPr>
      <t>2040607-</t>
    </r>
    <r>
      <rPr>
        <sz val="10"/>
        <rFont val="宋体"/>
        <charset val="134"/>
      </rPr>
      <t>法律援助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</si>
  <si>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[2019]75</t>
    </r>
    <r>
      <rPr>
        <sz val="10"/>
        <rFont val="宋体"/>
        <charset val="134"/>
      </rPr>
      <t>号</t>
    </r>
  </si>
  <si>
    <t>司法救助</t>
  </si>
  <si>
    <r>
      <rPr>
        <sz val="10"/>
        <rFont val="Arial"/>
        <charset val="134"/>
      </rPr>
      <t>2049901-</t>
    </r>
    <r>
      <rPr>
        <sz val="10"/>
        <rFont val="宋体"/>
        <charset val="134"/>
      </rPr>
      <t>其他公共安全支出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</si>
  <si>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[2019]76</t>
    </r>
    <r>
      <rPr>
        <sz val="10"/>
        <rFont val="宋体"/>
        <charset val="134"/>
      </rPr>
      <t>号</t>
    </r>
  </si>
  <si>
    <t>扫黑除恶</t>
  </si>
  <si>
    <r>
      <rPr>
        <sz val="10"/>
        <rFont val="Arial"/>
        <charset val="134"/>
      </rPr>
      <t>2040299-</t>
    </r>
    <r>
      <rPr>
        <sz val="10"/>
        <rFont val="宋体"/>
        <charset val="134"/>
      </rPr>
      <t>其他公安支出</t>
    </r>
  </si>
  <si>
    <t>陕财办政[2019]76号</t>
  </si>
  <si>
    <r>
      <rPr>
        <sz val="10"/>
        <rFont val="Verdana"/>
        <charset val="134"/>
      </rPr>
      <t>2040499-</t>
    </r>
    <r>
      <rPr>
        <sz val="10"/>
        <rFont val="宋体"/>
        <charset val="134"/>
      </rPr>
      <t>其他检察支出</t>
    </r>
  </si>
  <si>
    <r>
      <rPr>
        <sz val="10"/>
        <rFont val="Verdana"/>
        <charset val="134"/>
      </rPr>
      <t>2040599-</t>
    </r>
    <r>
      <rPr>
        <sz val="10"/>
        <rFont val="宋体"/>
        <charset val="134"/>
      </rPr>
      <t>其他法院支出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</si>
  <si>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[2019]77</t>
    </r>
    <r>
      <rPr>
        <sz val="10"/>
        <rFont val="宋体"/>
        <charset val="134"/>
      </rPr>
      <t>号</t>
    </r>
  </si>
  <si>
    <t>中省政法转移支付</t>
  </si>
  <si>
    <r>
      <rPr>
        <sz val="10"/>
        <rFont val="Arial"/>
        <charset val="134"/>
      </rPr>
      <t>2040499-</t>
    </r>
    <r>
      <rPr>
        <sz val="10"/>
        <rFont val="宋体"/>
        <charset val="134"/>
      </rPr>
      <t>其他检察支出</t>
    </r>
  </si>
  <si>
    <r>
      <rPr>
        <sz val="10"/>
        <rFont val="Arial"/>
        <charset val="134"/>
      </rPr>
      <t>2040599-</t>
    </r>
    <r>
      <rPr>
        <sz val="10"/>
        <rFont val="宋体"/>
        <charset val="134"/>
      </rPr>
      <t>其他法院支出</t>
    </r>
  </si>
  <si>
    <r>
      <rPr>
        <sz val="10"/>
        <rFont val="Arial"/>
        <charset val="134"/>
      </rPr>
      <t>2040699-</t>
    </r>
    <r>
      <rPr>
        <sz val="10"/>
        <rFont val="宋体"/>
        <charset val="134"/>
      </rPr>
      <t>其他司法支出</t>
    </r>
  </si>
  <si>
    <t>陕财办政[2019]80号</t>
  </si>
  <si>
    <t>公安补助经费</t>
  </si>
  <si>
    <r>
      <rPr>
        <sz val="10"/>
        <rFont val="Arial"/>
        <charset val="134"/>
      </rPr>
      <t>2040217-</t>
    </r>
    <r>
      <rPr>
        <sz val="10"/>
        <rFont val="宋体"/>
        <charset val="134"/>
      </rPr>
      <t>拘押收教场所管理</t>
    </r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</si>
  <si>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[2019]218</t>
    </r>
    <r>
      <rPr>
        <sz val="10"/>
        <rFont val="宋体"/>
        <charset val="134"/>
      </rPr>
      <t>号</t>
    </r>
  </si>
  <si>
    <t>家庭经济困难学生生活补助</t>
  </si>
  <si>
    <r>
      <rPr>
        <sz val="10"/>
        <rFont val="Arial"/>
        <charset val="134"/>
      </rPr>
      <t>2050299-</t>
    </r>
    <r>
      <rPr>
        <sz val="10"/>
        <rFont val="宋体"/>
        <charset val="134"/>
      </rPr>
      <t>其他普通教育支出</t>
    </r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</si>
  <si>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[2019]219</t>
    </r>
    <r>
      <rPr>
        <sz val="10"/>
        <rFont val="宋体"/>
        <charset val="134"/>
      </rPr>
      <t>号</t>
    </r>
  </si>
  <si>
    <t>公用经费</t>
  </si>
  <si>
    <r>
      <rPr>
        <sz val="10"/>
        <rFont val="Arial"/>
        <charset val="134"/>
      </rPr>
      <t>2050202-</t>
    </r>
    <r>
      <rPr>
        <sz val="10"/>
        <rFont val="宋体"/>
        <charset val="134"/>
      </rPr>
      <t>小学教育</t>
    </r>
  </si>
  <si>
    <r>
      <rPr>
        <sz val="10"/>
        <rFont val="Arial"/>
        <charset val="134"/>
      </rPr>
      <t>2050203-</t>
    </r>
    <r>
      <rPr>
        <sz val="10"/>
        <rFont val="宋体"/>
        <charset val="134"/>
      </rPr>
      <t>初中教育</t>
    </r>
  </si>
  <si>
    <r>
      <rPr>
        <sz val="10"/>
        <rFont val="Arial"/>
        <charset val="134"/>
      </rPr>
      <t>2050701-</t>
    </r>
    <r>
      <rPr>
        <sz val="10"/>
        <rFont val="宋体"/>
        <charset val="134"/>
      </rPr>
      <t>特殊学校教育</t>
    </r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</si>
  <si>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[2019]221</t>
    </r>
    <r>
      <rPr>
        <sz val="10"/>
        <rFont val="宋体"/>
        <charset val="134"/>
      </rPr>
      <t>号</t>
    </r>
  </si>
  <si>
    <t>普通高中公用经费</t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</si>
  <si>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[2019]222</t>
    </r>
    <r>
      <rPr>
        <sz val="10"/>
        <rFont val="宋体"/>
        <charset val="134"/>
      </rPr>
      <t>号</t>
    </r>
  </si>
  <si>
    <t>博物馆纪念逐步免费开放补助资金</t>
  </si>
  <si>
    <t>博物馆</t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</si>
  <si>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[2019]235</t>
    </r>
    <r>
      <rPr>
        <sz val="10"/>
        <rFont val="宋体"/>
        <charset val="134"/>
      </rPr>
      <t>号</t>
    </r>
  </si>
  <si>
    <t>地方试点县农村学生营养膳食补助</t>
  </si>
  <si>
    <r>
      <rPr>
        <sz val="10"/>
        <rFont val="宋体"/>
        <charset val="134"/>
      </rPr>
      <t>财社【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】</t>
    </r>
    <r>
      <rPr>
        <sz val="10"/>
        <rFont val="Arial"/>
        <charset val="134"/>
      </rPr>
      <t>180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</si>
  <si>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年中央财政困难群众救助补助资金</t>
    </r>
  </si>
  <si>
    <r>
      <rPr>
        <sz val="10"/>
        <rFont val="Arial"/>
        <charset val="134"/>
      </rPr>
      <t>2089901-</t>
    </r>
    <r>
      <rPr>
        <sz val="10"/>
        <rFont val="宋体"/>
        <charset val="134"/>
      </rPr>
      <t>其他社会保障和就业支出</t>
    </r>
  </si>
  <si>
    <r>
      <rPr>
        <sz val="10"/>
        <rFont val="宋体"/>
        <charset val="134"/>
      </rPr>
      <t>陕财办社（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）</t>
    </r>
    <r>
      <rPr>
        <sz val="10"/>
        <rFont val="Arial"/>
        <charset val="134"/>
      </rPr>
      <t>166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</si>
  <si>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关于提前下达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年建档立卡农村贫困人口补充医疗保障省级补助资金</t>
    </r>
  </si>
  <si>
    <t>其他扶贫支出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</si>
  <si>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[2019]176</t>
    </r>
    <r>
      <rPr>
        <sz val="10"/>
        <rFont val="宋体"/>
        <charset val="134"/>
      </rPr>
      <t>号</t>
    </r>
  </si>
  <si>
    <t>优抚事业单位补助</t>
  </si>
  <si>
    <r>
      <rPr>
        <sz val="10"/>
        <rFont val="Arial"/>
        <charset val="134"/>
      </rPr>
      <t>2080804-</t>
    </r>
    <r>
      <rPr>
        <sz val="10"/>
        <rFont val="宋体"/>
        <charset val="134"/>
      </rPr>
      <t>优抚事业单位支出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</si>
  <si>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[2019]194</t>
    </r>
    <r>
      <rPr>
        <sz val="10"/>
        <rFont val="宋体"/>
        <charset val="134"/>
      </rPr>
      <t>号</t>
    </r>
  </si>
  <si>
    <t>军休人员补助</t>
  </si>
  <si>
    <r>
      <rPr>
        <sz val="10"/>
        <rFont val="Arial"/>
        <charset val="134"/>
      </rPr>
      <t>2080902-</t>
    </r>
    <r>
      <rPr>
        <sz val="10"/>
        <rFont val="宋体"/>
        <charset val="134"/>
      </rPr>
      <t>军队移交政府的离退休人员安置</t>
    </r>
  </si>
  <si>
    <t>陕财办社（2019）194号</t>
  </si>
  <si>
    <t>提前下达2020年退役士兵教育培训经费</t>
  </si>
  <si>
    <t>退役士兵管理教育</t>
  </si>
  <si>
    <t>提前下达2020年自主就业退役士兵经济补助经费</t>
  </si>
  <si>
    <t>退役士兵安置</t>
  </si>
  <si>
    <t>提前下达2020年复员干部补助经费</t>
  </si>
  <si>
    <t>其他退役安置支出</t>
  </si>
  <si>
    <t>提前下达2020年原国民党抗战老兵和铁路建设民兵伤残生活补助资金</t>
  </si>
  <si>
    <t>其他社会保障和就业支出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</si>
  <si>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[2019]197</t>
    </r>
    <r>
      <rPr>
        <sz val="10"/>
        <rFont val="宋体"/>
        <charset val="134"/>
      </rPr>
      <t>号</t>
    </r>
  </si>
  <si>
    <t>提前下达2020年企业军转干部生活困难补助经费</t>
  </si>
  <si>
    <r>
      <rPr>
        <sz val="10"/>
        <rFont val="Arial"/>
        <charset val="134"/>
      </rPr>
      <t>2080899-</t>
    </r>
    <r>
      <rPr>
        <sz val="10"/>
        <rFont val="宋体"/>
        <charset val="134"/>
      </rPr>
      <t>其他优抚支出</t>
    </r>
  </si>
  <si>
    <t>优抚对象医疗保障</t>
  </si>
  <si>
    <r>
      <rPr>
        <sz val="10"/>
        <rFont val="Arial"/>
        <charset val="134"/>
      </rPr>
      <t>2101401-</t>
    </r>
    <r>
      <rPr>
        <sz val="10"/>
        <rFont val="宋体"/>
        <charset val="134"/>
      </rPr>
      <t>优抚对象医疗救助</t>
    </r>
  </si>
  <si>
    <t>陕财办社（2019）201号</t>
  </si>
  <si>
    <t>关于提前下达2020年省级残疾人事业发展补助资金</t>
  </si>
  <si>
    <t>残疾人康复</t>
  </si>
  <si>
    <t>其他残疾人事业支出</t>
  </si>
  <si>
    <t>陕财办社（2019）204号</t>
  </si>
  <si>
    <t>省级村医</t>
  </si>
  <si>
    <t>陕财办社（2019）205号</t>
  </si>
  <si>
    <t>省级基本药物制度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</si>
  <si>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[2019]206</t>
    </r>
    <r>
      <rPr>
        <sz val="10"/>
        <rFont val="宋体"/>
        <charset val="134"/>
      </rPr>
      <t>号</t>
    </r>
  </si>
  <si>
    <t>计划生育奖励扶助</t>
  </si>
  <si>
    <r>
      <rPr>
        <sz val="10"/>
        <rFont val="Arial"/>
        <charset val="134"/>
      </rPr>
      <t>2100717-</t>
    </r>
    <r>
      <rPr>
        <sz val="10"/>
        <rFont val="宋体"/>
        <charset val="134"/>
      </rPr>
      <t>计划生育服务</t>
    </r>
  </si>
  <si>
    <t>陕财办社（2019）209号</t>
  </si>
  <si>
    <t>关于提前下达2020年中省困难群众救助资金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</si>
  <si>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[2019]216</t>
    </r>
    <r>
      <rPr>
        <sz val="10"/>
        <rFont val="宋体"/>
        <charset val="134"/>
      </rPr>
      <t>号</t>
    </r>
  </si>
  <si>
    <t>村卫生室实施国家基本药物制度</t>
  </si>
  <si>
    <r>
      <rPr>
        <sz val="10"/>
        <rFont val="Arial"/>
        <charset val="134"/>
      </rPr>
      <t>2100399-</t>
    </r>
    <r>
      <rPr>
        <sz val="10"/>
        <rFont val="宋体"/>
        <charset val="134"/>
      </rPr>
      <t>其他基层医疗卫生机构支出</t>
    </r>
  </si>
  <si>
    <t>基层卫生医疗机构实施国家基本药物制度</t>
  </si>
  <si>
    <t>陕财办社〔2019〕219号</t>
  </si>
  <si>
    <t>关于提前下达2020年中央医疗救助补助资金</t>
  </si>
  <si>
    <t>城乡医疗救助</t>
  </si>
  <si>
    <t>陕财办社（2019）182号</t>
  </si>
  <si>
    <t>关于提前下达2020年高龄老人生活保健补助资金的通知</t>
  </si>
  <si>
    <t>老龄卫生健康事务</t>
  </si>
  <si>
    <t>陕财办社（2019）203号</t>
  </si>
  <si>
    <t>关于提前下达2020年县级公立医院取消药品加成省级补助资金的通知</t>
  </si>
  <si>
    <t>综合医院</t>
  </si>
  <si>
    <t>陕财办社（2019）192号</t>
  </si>
  <si>
    <t>关于提前下达2020年省级基本公共卫生服务补助资金预算指标的通知</t>
  </si>
  <si>
    <t>基本公共卫生服务</t>
  </si>
  <si>
    <t>陕财办社（2019）236号</t>
  </si>
  <si>
    <t>关于提前下达2020年中央基本公共卫生服务补助资金预算指标的通知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</si>
  <si>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[2019]221</t>
    </r>
    <r>
      <rPr>
        <sz val="10"/>
        <rFont val="宋体"/>
        <charset val="134"/>
      </rPr>
      <t>号</t>
    </r>
  </si>
  <si>
    <t>退役士兵社保接续</t>
  </si>
  <si>
    <r>
      <rPr>
        <sz val="10"/>
        <rFont val="Arial"/>
        <charset val="134"/>
      </rPr>
      <t>2080999-</t>
    </r>
    <r>
      <rPr>
        <sz val="10"/>
        <rFont val="宋体"/>
        <charset val="134"/>
      </rPr>
      <t>其他退役安置支出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</si>
  <si>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[2019]237</t>
    </r>
    <r>
      <rPr>
        <sz val="10"/>
        <rFont val="宋体"/>
        <charset val="134"/>
      </rPr>
      <t>号</t>
    </r>
  </si>
  <si>
    <t>公立医院综合改革</t>
  </si>
  <si>
    <r>
      <rPr>
        <sz val="10"/>
        <rFont val="Arial"/>
        <charset val="134"/>
      </rPr>
      <t>2100201-</t>
    </r>
    <r>
      <rPr>
        <sz val="10"/>
        <rFont val="宋体"/>
        <charset val="134"/>
      </rPr>
      <t>综合医院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</si>
  <si>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[2019]238</t>
    </r>
    <r>
      <rPr>
        <sz val="10"/>
        <rFont val="宋体"/>
        <charset val="134"/>
      </rPr>
      <t>号</t>
    </r>
  </si>
  <si>
    <t>重大传染病防控</t>
  </si>
  <si>
    <r>
      <rPr>
        <sz val="10"/>
        <rFont val="Arial"/>
        <charset val="134"/>
      </rPr>
      <t>2100409-</t>
    </r>
    <r>
      <rPr>
        <sz val="10"/>
        <rFont val="宋体"/>
        <charset val="134"/>
      </rPr>
      <t>重大公共卫生服务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</si>
  <si>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[2019]240</t>
    </r>
    <r>
      <rPr>
        <sz val="10"/>
        <rFont val="宋体"/>
        <charset val="134"/>
      </rPr>
      <t>号</t>
    </r>
  </si>
  <si>
    <t>企业军转干部生活困难补助</t>
  </si>
  <si>
    <r>
      <rPr>
        <sz val="10"/>
        <rFont val="Arial"/>
        <charset val="134"/>
      </rPr>
      <t>2080905-</t>
    </r>
    <r>
      <rPr>
        <sz val="10"/>
        <rFont val="宋体"/>
        <charset val="134"/>
      </rPr>
      <t>军队转业干部安置</t>
    </r>
  </si>
  <si>
    <r>
      <rPr>
        <sz val="10"/>
        <rFont val="宋体"/>
        <charset val="134"/>
      </rPr>
      <t>陕财办社〔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〕</t>
    </r>
    <r>
      <rPr>
        <sz val="10"/>
        <rFont val="Arial"/>
        <charset val="134"/>
      </rPr>
      <t>222</t>
    </r>
    <r>
      <rPr>
        <sz val="10"/>
        <rFont val="宋体"/>
        <charset val="134"/>
      </rPr>
      <t>号</t>
    </r>
  </si>
  <si>
    <t>医疗救助补助资金</t>
  </si>
  <si>
    <r>
      <rPr>
        <sz val="10"/>
        <rFont val="Arial"/>
        <charset val="134"/>
      </rPr>
      <t>2101301-</t>
    </r>
    <r>
      <rPr>
        <sz val="10"/>
        <rFont val="宋体"/>
        <charset val="134"/>
      </rPr>
      <t>城乡医疗救助</t>
    </r>
  </si>
  <si>
    <r>
      <rPr>
        <sz val="10"/>
        <rFont val="宋体"/>
        <charset val="134"/>
      </rPr>
      <t>陕财办社〔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〕</t>
    </r>
    <r>
      <rPr>
        <sz val="10"/>
        <rFont val="Arial"/>
        <charset val="134"/>
      </rPr>
      <t>223</t>
    </r>
    <r>
      <rPr>
        <sz val="10"/>
        <rFont val="宋体"/>
        <charset val="134"/>
      </rPr>
      <t>号</t>
    </r>
  </si>
  <si>
    <t>就业补助资金</t>
  </si>
  <si>
    <r>
      <rPr>
        <sz val="10"/>
        <rFont val="Arial"/>
        <charset val="134"/>
      </rPr>
      <t>2080799-</t>
    </r>
    <r>
      <rPr>
        <sz val="10"/>
        <rFont val="宋体"/>
        <charset val="134"/>
      </rPr>
      <t>其他就业补助支出</t>
    </r>
  </si>
  <si>
    <r>
      <rPr>
        <sz val="10"/>
        <rFont val="宋体"/>
        <charset val="134"/>
      </rPr>
      <t>陕财办社【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】</t>
    </r>
    <r>
      <rPr>
        <sz val="10"/>
        <rFont val="Arial"/>
        <charset val="134"/>
      </rPr>
      <t>199</t>
    </r>
    <r>
      <rPr>
        <sz val="10"/>
        <rFont val="宋体"/>
        <charset val="134"/>
      </rPr>
      <t>号</t>
    </r>
  </si>
  <si>
    <t>财政对机关事业单位养老保险基金的补助</t>
  </si>
  <si>
    <r>
      <rPr>
        <sz val="10"/>
        <rFont val="Arial"/>
        <charset val="134"/>
      </rPr>
      <t>2080507-</t>
    </r>
    <r>
      <rPr>
        <sz val="10"/>
        <rFont val="宋体"/>
        <charset val="134"/>
      </rPr>
      <t>对机关事业单位基本养老保险基金的补助</t>
    </r>
  </si>
  <si>
    <r>
      <rPr>
        <sz val="10"/>
        <rFont val="宋体"/>
        <charset val="134"/>
      </rPr>
      <t>陕财办社［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］</t>
    </r>
    <r>
      <rPr>
        <sz val="10"/>
        <rFont val="Arial"/>
        <charset val="134"/>
      </rPr>
      <t>202</t>
    </r>
    <r>
      <rPr>
        <sz val="10"/>
        <rFont val="宋体"/>
        <charset val="134"/>
      </rPr>
      <t>号</t>
    </r>
  </si>
  <si>
    <t>中央残疾人事业发展补助资金</t>
  </si>
  <si>
    <r>
      <rPr>
        <sz val="10"/>
        <rFont val="Arial"/>
        <charset val="134"/>
      </rPr>
      <t>2081199-</t>
    </r>
    <r>
      <rPr>
        <sz val="10"/>
        <rFont val="宋体"/>
        <charset val="134"/>
      </rPr>
      <t>其他残疾人事业支出</t>
    </r>
  </si>
  <si>
    <r>
      <rPr>
        <sz val="10"/>
        <rFont val="宋体"/>
        <charset val="134"/>
      </rPr>
      <t>陕财办农</t>
    </r>
    <r>
      <rPr>
        <sz val="10"/>
        <rFont val="Arial"/>
        <charset val="134"/>
      </rPr>
      <t>[2019]111</t>
    </r>
    <r>
      <rPr>
        <sz val="10"/>
        <rFont val="宋体"/>
        <charset val="134"/>
      </rPr>
      <t>号</t>
    </r>
  </si>
  <si>
    <t>中央农业生产发展资金（农机具补贴））</t>
  </si>
  <si>
    <r>
      <rPr>
        <sz val="10"/>
        <rFont val="Arial"/>
        <charset val="134"/>
      </rPr>
      <t>2130122-</t>
    </r>
    <r>
      <rPr>
        <sz val="10"/>
        <rFont val="宋体"/>
        <charset val="134"/>
      </rPr>
      <t>农业生产支持补贴</t>
    </r>
  </si>
  <si>
    <t>陕财办农（2019）113号</t>
  </si>
  <si>
    <t>关于提前下达2020年省级发展资金预算指标的通知</t>
  </si>
  <si>
    <t>其他水利支出</t>
  </si>
  <si>
    <r>
      <rPr>
        <sz val="10"/>
        <rFont val="宋体"/>
        <charset val="134"/>
      </rPr>
      <t>陕财办农</t>
    </r>
    <r>
      <rPr>
        <sz val="10"/>
        <rFont val="Arial"/>
        <charset val="134"/>
      </rPr>
      <t>[2019]122</t>
    </r>
    <r>
      <rPr>
        <sz val="10"/>
        <rFont val="宋体"/>
        <charset val="134"/>
      </rPr>
      <t>号</t>
    </r>
  </si>
  <si>
    <t>中央农业生产发展资金</t>
  </si>
  <si>
    <r>
      <rPr>
        <sz val="10"/>
        <rFont val="Arial"/>
        <charset val="134"/>
      </rPr>
      <t>2130199-</t>
    </r>
    <r>
      <rPr>
        <sz val="10"/>
        <rFont val="宋体"/>
        <charset val="134"/>
      </rPr>
      <t>其他农业支出</t>
    </r>
  </si>
  <si>
    <r>
      <rPr>
        <sz val="10"/>
        <rFont val="宋体"/>
        <charset val="134"/>
      </rPr>
      <t>陕财办农〔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〕</t>
    </r>
    <r>
      <rPr>
        <sz val="10"/>
        <rFont val="Arial"/>
        <charset val="134"/>
      </rPr>
      <t>110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</si>
  <si>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年中央财政专项扶贫资金（发展资金）预算</t>
    </r>
  </si>
  <si>
    <r>
      <rPr>
        <sz val="10"/>
        <rFont val="Arial"/>
        <charset val="134"/>
      </rPr>
      <t>2130505-</t>
    </r>
    <r>
      <rPr>
        <sz val="10"/>
        <rFont val="宋体"/>
        <charset val="134"/>
      </rPr>
      <t>生产发展</t>
    </r>
  </si>
  <si>
    <t>陕财办农（2019）99号</t>
  </si>
  <si>
    <t>关于下达2021年中央水利发展资金的通知</t>
  </si>
  <si>
    <t>2130314</t>
  </si>
  <si>
    <t>山洪灾害防治</t>
  </si>
  <si>
    <t>2130310</t>
  </si>
  <si>
    <t>实施黄土高原塬面保护</t>
  </si>
  <si>
    <t>2130335</t>
  </si>
  <si>
    <t>维修养护农村饮水工程</t>
  </si>
  <si>
    <r>
      <rPr>
        <sz val="10"/>
        <rFont val="宋体"/>
        <charset val="134"/>
      </rPr>
      <t>陕财办农（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）</t>
    </r>
    <r>
      <rPr>
        <sz val="10"/>
        <rFont val="Arial"/>
        <charset val="134"/>
      </rPr>
      <t>101</t>
    </r>
    <r>
      <rPr>
        <sz val="10"/>
        <rFont val="宋体"/>
        <charset val="134"/>
      </rPr>
      <t>号</t>
    </r>
  </si>
  <si>
    <t>农村综合改革</t>
  </si>
  <si>
    <r>
      <rPr>
        <sz val="10"/>
        <rFont val="Arial"/>
        <charset val="134"/>
      </rPr>
      <t>2130701-</t>
    </r>
    <r>
      <rPr>
        <sz val="10"/>
        <rFont val="宋体"/>
        <charset val="134"/>
      </rPr>
      <t>对村级一事一议的补助</t>
    </r>
  </si>
  <si>
    <t>陕财办农（2019）103号</t>
  </si>
  <si>
    <r>
      <rPr>
        <sz val="10"/>
        <rFont val="Verdana"/>
        <charset val="134"/>
      </rPr>
      <t>2130701-</t>
    </r>
    <r>
      <rPr>
        <sz val="10"/>
        <rFont val="宋体"/>
        <charset val="134"/>
      </rPr>
      <t>对村级一事一议的补助</t>
    </r>
  </si>
  <si>
    <r>
      <rPr>
        <sz val="10"/>
        <rFont val="宋体"/>
        <charset val="134"/>
      </rPr>
      <t>陕财办金</t>
    </r>
    <r>
      <rPr>
        <sz val="10"/>
        <rFont val="Arial"/>
        <charset val="134"/>
      </rPr>
      <t>[2019]77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</si>
  <si>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年普惠金融发展专项资金</t>
    </r>
  </si>
  <si>
    <r>
      <rPr>
        <sz val="10"/>
        <rFont val="Arial"/>
        <charset val="134"/>
      </rPr>
      <t>2130899-</t>
    </r>
    <r>
      <rPr>
        <sz val="10"/>
        <rFont val="宋体"/>
        <charset val="134"/>
      </rPr>
      <t>其他普惠金融发展支出</t>
    </r>
  </si>
  <si>
    <t>陕财办金〔2019〕81号</t>
  </si>
  <si>
    <r>
      <rPr>
        <sz val="10"/>
        <rFont val="宋体"/>
        <charset val="134"/>
      </rPr>
      <t>提前下达</t>
    </r>
    <r>
      <rPr>
        <sz val="10"/>
        <rFont val="Verdana"/>
        <charset val="134"/>
      </rPr>
      <t>2020</t>
    </r>
    <r>
      <rPr>
        <sz val="10"/>
        <rFont val="宋体"/>
        <charset val="134"/>
      </rPr>
      <t>年省级普惠金融发展专项资金</t>
    </r>
  </si>
  <si>
    <r>
      <rPr>
        <sz val="10"/>
        <rFont val="宋体"/>
        <charset val="134"/>
      </rPr>
      <t>陕财办综</t>
    </r>
    <r>
      <rPr>
        <sz val="10"/>
        <rFont val="Arial"/>
        <charset val="134"/>
      </rPr>
      <t>[2019]48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</si>
  <si>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年中央专项彩票公益金支持社会公益事业发展专项资金</t>
    </r>
  </si>
  <si>
    <r>
      <rPr>
        <sz val="10"/>
        <rFont val="Arial"/>
        <charset val="134"/>
      </rPr>
      <t>2296099-</t>
    </r>
    <r>
      <rPr>
        <sz val="10"/>
        <rFont val="宋体"/>
        <charset val="134"/>
      </rPr>
      <t>用于其他社会公益事业的彩票公益金支出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</si>
</sst>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2"/>
      <name val="Verdana"/>
      <charset val="134"/>
    </font>
    <font>
      <sz val="10"/>
      <name val="Verdana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5" fillId="20" borderId="18" applyNumberFormat="0" applyAlignment="0" applyProtection="0">
      <alignment vertical="center"/>
    </xf>
    <xf numFmtId="0" fontId="26" fillId="20" borderId="14" applyNumberFormat="0" applyAlignment="0" applyProtection="0">
      <alignment vertical="center"/>
    </xf>
    <xf numFmtId="0" fontId="27" fillId="21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 applyProtection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5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/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 applyProtection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/>
    </xf>
    <xf numFmtId="49" fontId="9" fillId="0" borderId="10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/>
    </xf>
    <xf numFmtId="49" fontId="9" fillId="0" borderId="7" xfId="0" applyNumberFormat="1" applyFont="1" applyFill="1" applyBorder="1" applyAlignment="1" applyProtection="1">
      <alignment horizontal="left" vertical="center"/>
    </xf>
    <xf numFmtId="0" fontId="10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left" vertical="center" wrapText="1"/>
    </xf>
    <xf numFmtId="49" fontId="9" fillId="0" borderId="5" xfId="52" applyNumberFormat="1" applyFont="1" applyFill="1" applyBorder="1" applyAlignment="1" applyProtection="1">
      <alignment horizontal="left" vertical="center"/>
    </xf>
    <xf numFmtId="0" fontId="1" fillId="0" borderId="5" xfId="52" applyNumberFormat="1" applyFont="1" applyFill="1" applyBorder="1" applyAlignment="1" applyProtection="1">
      <alignment horizontal="left" vertical="center"/>
    </xf>
    <xf numFmtId="0" fontId="4" fillId="0" borderId="5" xfId="52" applyFont="1" applyFill="1" applyBorder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2018年宝鸡市提前预列汇总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2019提前下达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H38" sqref="H37:H38"/>
    </sheetView>
  </sheetViews>
  <sheetFormatPr defaultColWidth="8" defaultRowHeight="24" customHeight="1" outlineLevelCol="5"/>
  <cols>
    <col min="1" max="1" width="18.5" style="1" customWidth="1"/>
    <col min="2" max="2" width="38.375" style="1" customWidth="1"/>
    <col min="3" max="4" width="8.375" style="1" customWidth="1"/>
    <col min="5" max="5" width="26.25" style="1" customWidth="1"/>
    <col min="6" max="6" width="15.5" style="1" customWidth="1"/>
    <col min="7" max="16370" width="8" style="1"/>
    <col min="16371" max="16384" width="8" style="2"/>
  </cols>
  <sheetData>
    <row r="1" s="1" customFormat="1" customHeight="1" spans="1:6">
      <c r="A1" s="3" t="s">
        <v>0</v>
      </c>
      <c r="B1" s="4"/>
      <c r="C1" s="4"/>
      <c r="D1" s="4"/>
      <c r="E1" s="4"/>
      <c r="F1" s="4"/>
    </row>
    <row r="2" s="1" customFormat="1" customHeight="1" spans="6:6">
      <c r="F2" s="5" t="s">
        <v>1</v>
      </c>
    </row>
    <row r="3" s="1" customFormat="1" customHeight="1" spans="1:6">
      <c r="A3" s="6" t="s">
        <v>2</v>
      </c>
      <c r="B3" s="6" t="s">
        <v>3</v>
      </c>
      <c r="C3" s="7"/>
      <c r="D3" s="8" t="s">
        <v>4</v>
      </c>
      <c r="E3" s="9"/>
      <c r="F3" s="10"/>
    </row>
    <row r="4" s="1" customFormat="1" customHeight="1" spans="1:6">
      <c r="A4" s="11"/>
      <c r="B4" s="11"/>
      <c r="C4" s="6" t="s">
        <v>5</v>
      </c>
      <c r="D4" s="12" t="s">
        <v>6</v>
      </c>
      <c r="E4" s="13" t="s">
        <v>5</v>
      </c>
      <c r="F4" s="14" t="s">
        <v>7</v>
      </c>
    </row>
    <row r="5" s="1" customFormat="1" customHeight="1" spans="1:6">
      <c r="A5" s="15"/>
      <c r="B5" s="15"/>
      <c r="C5" s="16"/>
      <c r="D5" s="17"/>
      <c r="E5" s="18"/>
      <c r="F5" s="19">
        <f>SUM(F6:F66)</f>
        <v>26825.0187</v>
      </c>
    </row>
    <row r="6" s="1" customFormat="1" customHeight="1" spans="1:6">
      <c r="A6" s="20" t="s">
        <v>8</v>
      </c>
      <c r="B6" s="20" t="s">
        <v>9</v>
      </c>
      <c r="C6" s="21" t="str">
        <f t="shared" ref="C6:C39" si="0">LEFT(D6,3)</f>
        <v>221</v>
      </c>
      <c r="D6" s="21">
        <v>2210108</v>
      </c>
      <c r="E6" s="22" t="s">
        <v>10</v>
      </c>
      <c r="F6" s="23">
        <v>270</v>
      </c>
    </row>
    <row r="7" s="1" customFormat="1" customHeight="1" spans="1:6">
      <c r="A7" s="20" t="s">
        <v>11</v>
      </c>
      <c r="B7" s="24" t="s">
        <v>12</v>
      </c>
      <c r="C7" s="21" t="str">
        <f t="shared" si="0"/>
        <v>204</v>
      </c>
      <c r="D7" s="21">
        <v>2040607</v>
      </c>
      <c r="E7" s="25" t="s">
        <v>13</v>
      </c>
      <c r="F7" s="23">
        <v>6</v>
      </c>
    </row>
    <row r="8" s="1" customFormat="1" customHeight="1" spans="1:6">
      <c r="A8" s="20" t="s">
        <v>14</v>
      </c>
      <c r="B8" s="20" t="s">
        <v>15</v>
      </c>
      <c r="C8" s="21" t="str">
        <f t="shared" si="0"/>
        <v>204</v>
      </c>
      <c r="D8" s="21">
        <v>2049901</v>
      </c>
      <c r="E8" s="22" t="s">
        <v>16</v>
      </c>
      <c r="F8" s="23">
        <v>12</v>
      </c>
    </row>
    <row r="9" s="1" customFormat="1" customHeight="1" spans="1:6">
      <c r="A9" s="20" t="s">
        <v>17</v>
      </c>
      <c r="B9" s="20" t="s">
        <v>18</v>
      </c>
      <c r="C9" s="21" t="str">
        <f t="shared" si="0"/>
        <v>204</v>
      </c>
      <c r="D9" s="21">
        <v>2040299</v>
      </c>
      <c r="E9" s="22" t="s">
        <v>19</v>
      </c>
      <c r="F9" s="23">
        <v>17</v>
      </c>
    </row>
    <row r="10" s="1" customFormat="1" customHeight="1" spans="1:6">
      <c r="A10" s="24" t="s">
        <v>20</v>
      </c>
      <c r="B10" s="24" t="s">
        <v>18</v>
      </c>
      <c r="C10" s="21" t="str">
        <f t="shared" si="0"/>
        <v>204</v>
      </c>
      <c r="D10" s="21">
        <v>2040499</v>
      </c>
      <c r="E10" s="25" t="s">
        <v>21</v>
      </c>
      <c r="F10" s="23">
        <v>8</v>
      </c>
    </row>
    <row r="11" s="1" customFormat="1" customHeight="1" spans="1:6">
      <c r="A11" s="24" t="s">
        <v>20</v>
      </c>
      <c r="B11" s="24" t="s">
        <v>18</v>
      </c>
      <c r="C11" s="21" t="str">
        <f t="shared" si="0"/>
        <v>204</v>
      </c>
      <c r="D11" s="21">
        <v>2040599</v>
      </c>
      <c r="E11" s="25" t="s">
        <v>22</v>
      </c>
      <c r="F11" s="23">
        <v>13</v>
      </c>
    </row>
    <row r="12" s="1" customFormat="1" customHeight="1" spans="1:6">
      <c r="A12" s="20" t="s">
        <v>23</v>
      </c>
      <c r="B12" s="20" t="s">
        <v>24</v>
      </c>
      <c r="C12" s="21" t="str">
        <f t="shared" si="0"/>
        <v>204</v>
      </c>
      <c r="D12" s="21">
        <v>2040299</v>
      </c>
      <c r="E12" s="22" t="s">
        <v>19</v>
      </c>
      <c r="F12" s="23">
        <v>593</v>
      </c>
    </row>
    <row r="13" s="1" customFormat="1" customHeight="1" spans="1:6">
      <c r="A13" s="20" t="s">
        <v>23</v>
      </c>
      <c r="B13" s="20" t="s">
        <v>24</v>
      </c>
      <c r="C13" s="21" t="str">
        <f t="shared" si="0"/>
        <v>204</v>
      </c>
      <c r="D13" s="21">
        <v>2040499</v>
      </c>
      <c r="E13" s="22" t="s">
        <v>25</v>
      </c>
      <c r="F13" s="23">
        <v>185</v>
      </c>
    </row>
    <row r="14" s="1" customFormat="1" customHeight="1" spans="1:6">
      <c r="A14" s="20" t="s">
        <v>23</v>
      </c>
      <c r="B14" s="20" t="s">
        <v>24</v>
      </c>
      <c r="C14" s="21" t="str">
        <f t="shared" si="0"/>
        <v>204</v>
      </c>
      <c r="D14" s="21">
        <v>2040599</v>
      </c>
      <c r="E14" s="22" t="s">
        <v>26</v>
      </c>
      <c r="F14" s="23">
        <v>276</v>
      </c>
    </row>
    <row r="15" s="1" customFormat="1" customHeight="1" spans="1:6">
      <c r="A15" s="20" t="s">
        <v>23</v>
      </c>
      <c r="B15" s="20" t="s">
        <v>24</v>
      </c>
      <c r="C15" s="21" t="str">
        <f t="shared" si="0"/>
        <v>204</v>
      </c>
      <c r="D15" s="21">
        <v>2040699</v>
      </c>
      <c r="E15" s="22" t="s">
        <v>27</v>
      </c>
      <c r="F15" s="23">
        <v>90</v>
      </c>
    </row>
    <row r="16" s="1" customFormat="1" customHeight="1" spans="1:6">
      <c r="A16" s="24" t="s">
        <v>28</v>
      </c>
      <c r="B16" s="24" t="s">
        <v>29</v>
      </c>
      <c r="C16" s="21" t="str">
        <f t="shared" si="0"/>
        <v>204</v>
      </c>
      <c r="D16" s="21">
        <v>2040217</v>
      </c>
      <c r="E16" s="22" t="s">
        <v>30</v>
      </c>
      <c r="F16" s="23">
        <v>10</v>
      </c>
    </row>
    <row r="17" s="1" customFormat="1" customHeight="1" spans="1:6">
      <c r="A17" s="20" t="s">
        <v>31</v>
      </c>
      <c r="B17" s="20" t="s">
        <v>32</v>
      </c>
      <c r="C17" s="21" t="str">
        <f t="shared" si="0"/>
        <v>205</v>
      </c>
      <c r="D17" s="21">
        <v>2050299</v>
      </c>
      <c r="E17" s="22" t="s">
        <v>33</v>
      </c>
      <c r="F17" s="26">
        <v>236</v>
      </c>
    </row>
    <row r="18" s="1" customFormat="1" customHeight="1" spans="1:6">
      <c r="A18" s="20" t="s">
        <v>34</v>
      </c>
      <c r="B18" s="20" t="s">
        <v>35</v>
      </c>
      <c r="C18" s="21" t="str">
        <f t="shared" si="0"/>
        <v>205</v>
      </c>
      <c r="D18" s="21">
        <v>2050202</v>
      </c>
      <c r="E18" s="22" t="s">
        <v>36</v>
      </c>
      <c r="F18" s="26">
        <v>1721</v>
      </c>
    </row>
    <row r="19" s="1" customFormat="1" customHeight="1" spans="1:6">
      <c r="A19" s="20" t="s">
        <v>34</v>
      </c>
      <c r="B19" s="20" t="s">
        <v>35</v>
      </c>
      <c r="C19" s="21" t="str">
        <f t="shared" si="0"/>
        <v>205</v>
      </c>
      <c r="D19" s="21">
        <v>2050203</v>
      </c>
      <c r="E19" s="22" t="s">
        <v>37</v>
      </c>
      <c r="F19" s="26">
        <v>983</v>
      </c>
    </row>
    <row r="20" s="1" customFormat="1" customHeight="1" spans="1:6">
      <c r="A20" s="20" t="s">
        <v>34</v>
      </c>
      <c r="B20" s="20" t="s">
        <v>35</v>
      </c>
      <c r="C20" s="21" t="str">
        <f t="shared" si="0"/>
        <v>205</v>
      </c>
      <c r="D20" s="21">
        <v>2050701</v>
      </c>
      <c r="E20" s="22" t="s">
        <v>38</v>
      </c>
      <c r="F20" s="26">
        <v>112</v>
      </c>
    </row>
    <row r="21" s="1" customFormat="1" customHeight="1" spans="1:6">
      <c r="A21" s="27" t="s">
        <v>39</v>
      </c>
      <c r="B21" s="28" t="s">
        <v>40</v>
      </c>
      <c r="C21" s="29" t="str">
        <f t="shared" si="0"/>
        <v>205</v>
      </c>
      <c r="D21" s="29">
        <v>2050204</v>
      </c>
      <c r="E21" s="30"/>
      <c r="F21" s="26">
        <v>463</v>
      </c>
    </row>
    <row r="22" s="1" customFormat="1" customHeight="1" spans="1:6">
      <c r="A22" s="27" t="s">
        <v>41</v>
      </c>
      <c r="B22" s="31" t="s">
        <v>42</v>
      </c>
      <c r="C22" s="32" t="str">
        <f t="shared" si="0"/>
        <v>207</v>
      </c>
      <c r="D22" s="33">
        <v>2070205</v>
      </c>
      <c r="E22" s="34" t="s">
        <v>43</v>
      </c>
      <c r="F22" s="23">
        <v>50</v>
      </c>
    </row>
    <row r="23" s="1" customFormat="1" customHeight="1" spans="1:6">
      <c r="A23" s="20" t="s">
        <v>44</v>
      </c>
      <c r="B23" s="35" t="s">
        <v>45</v>
      </c>
      <c r="C23" s="21" t="str">
        <f t="shared" si="0"/>
        <v>205</v>
      </c>
      <c r="D23" s="21">
        <v>2050299</v>
      </c>
      <c r="E23" s="22" t="s">
        <v>33</v>
      </c>
      <c r="F23" s="23">
        <v>291</v>
      </c>
    </row>
    <row r="24" s="1" customFormat="1" customHeight="1" spans="1:6">
      <c r="A24" s="20" t="s">
        <v>46</v>
      </c>
      <c r="B24" s="20" t="s">
        <v>47</v>
      </c>
      <c r="C24" s="21" t="str">
        <f t="shared" si="0"/>
        <v>208</v>
      </c>
      <c r="D24" s="21">
        <v>2089901</v>
      </c>
      <c r="E24" s="22" t="s">
        <v>48</v>
      </c>
      <c r="F24" s="26">
        <v>3992.3</v>
      </c>
    </row>
    <row r="25" s="1" customFormat="1" customHeight="1" spans="1:6">
      <c r="A25" s="20" t="s">
        <v>49</v>
      </c>
      <c r="B25" s="20" t="s">
        <v>50</v>
      </c>
      <c r="C25" s="21" t="str">
        <f t="shared" si="0"/>
        <v>213</v>
      </c>
      <c r="D25" s="36">
        <v>2130599</v>
      </c>
      <c r="E25" s="27" t="s">
        <v>51</v>
      </c>
      <c r="F25" s="26">
        <v>47.5587</v>
      </c>
    </row>
    <row r="26" s="1" customFormat="1" customHeight="1" spans="1:6">
      <c r="A26" s="20" t="s">
        <v>52</v>
      </c>
      <c r="B26" s="20" t="s">
        <v>53</v>
      </c>
      <c r="C26" s="21" t="str">
        <f t="shared" si="0"/>
        <v>208</v>
      </c>
      <c r="D26" s="21">
        <v>2080804</v>
      </c>
      <c r="E26" s="22" t="s">
        <v>54</v>
      </c>
      <c r="F26" s="37">
        <v>50</v>
      </c>
    </row>
    <row r="27" s="1" customFormat="1" customHeight="1" spans="1:6">
      <c r="A27" s="20" t="s">
        <v>55</v>
      </c>
      <c r="B27" s="20" t="s">
        <v>56</v>
      </c>
      <c r="C27" s="21" t="str">
        <f t="shared" si="0"/>
        <v>208</v>
      </c>
      <c r="D27" s="21">
        <v>2080902</v>
      </c>
      <c r="E27" s="22" t="s">
        <v>57</v>
      </c>
      <c r="F27" s="37">
        <v>181</v>
      </c>
    </row>
    <row r="28" s="1" customFormat="1" customHeight="1" spans="1:6">
      <c r="A28" s="38" t="s">
        <v>58</v>
      </c>
      <c r="B28" s="38" t="s">
        <v>59</v>
      </c>
      <c r="C28" s="21" t="str">
        <f t="shared" si="0"/>
        <v>208</v>
      </c>
      <c r="D28" s="39">
        <v>2080904</v>
      </c>
      <c r="E28" s="27" t="s">
        <v>60</v>
      </c>
      <c r="F28" s="37">
        <v>49</v>
      </c>
    </row>
    <row r="29" s="1" customFormat="1" customHeight="1" spans="1:6">
      <c r="A29" s="38" t="s">
        <v>58</v>
      </c>
      <c r="B29" s="38" t="s">
        <v>61</v>
      </c>
      <c r="C29" s="21" t="str">
        <f t="shared" si="0"/>
        <v>208</v>
      </c>
      <c r="D29" s="39">
        <v>2080901</v>
      </c>
      <c r="E29" s="27" t="s">
        <v>62</v>
      </c>
      <c r="F29" s="37">
        <v>167</v>
      </c>
    </row>
    <row r="30" s="1" customFormat="1" customHeight="1" spans="1:6">
      <c r="A30" s="38" t="s">
        <v>58</v>
      </c>
      <c r="B30" s="38" t="s">
        <v>63</v>
      </c>
      <c r="C30" s="21" t="str">
        <f t="shared" si="0"/>
        <v>208</v>
      </c>
      <c r="D30" s="39">
        <v>2080999</v>
      </c>
      <c r="E30" s="27" t="s">
        <v>64</v>
      </c>
      <c r="F30" s="37">
        <v>10</v>
      </c>
    </row>
    <row r="31" s="1" customFormat="1" customHeight="1" spans="1:6">
      <c r="A31" s="38" t="s">
        <v>58</v>
      </c>
      <c r="B31" s="40" t="s">
        <v>65</v>
      </c>
      <c r="C31" s="21" t="str">
        <f t="shared" si="0"/>
        <v>208</v>
      </c>
      <c r="D31" s="39">
        <v>2089901</v>
      </c>
      <c r="E31" s="27" t="s">
        <v>66</v>
      </c>
      <c r="F31" s="37">
        <v>5</v>
      </c>
    </row>
    <row r="32" s="1" customFormat="1" customHeight="1" spans="1:6">
      <c r="A32" s="20" t="s">
        <v>67</v>
      </c>
      <c r="B32" s="38" t="s">
        <v>68</v>
      </c>
      <c r="C32" s="21" t="str">
        <f t="shared" si="0"/>
        <v>208</v>
      </c>
      <c r="D32" s="21">
        <v>2080899</v>
      </c>
      <c r="E32" s="22" t="s">
        <v>69</v>
      </c>
      <c r="F32" s="26">
        <v>1700</v>
      </c>
    </row>
    <row r="33" s="1" customFormat="1" customHeight="1" spans="1:6">
      <c r="A33" s="20" t="s">
        <v>67</v>
      </c>
      <c r="B33" s="20" t="s">
        <v>70</v>
      </c>
      <c r="C33" s="21" t="str">
        <f t="shared" si="0"/>
        <v>210</v>
      </c>
      <c r="D33" s="21">
        <v>2101401</v>
      </c>
      <c r="E33" s="22" t="s">
        <v>71</v>
      </c>
      <c r="F33" s="26">
        <v>42</v>
      </c>
    </row>
    <row r="34" s="1" customFormat="1" customHeight="1" spans="1:6">
      <c r="A34" s="31" t="s">
        <v>72</v>
      </c>
      <c r="B34" s="31" t="s">
        <v>73</v>
      </c>
      <c r="C34" s="21" t="str">
        <f t="shared" si="0"/>
        <v>208</v>
      </c>
      <c r="D34" s="41">
        <v>2081104</v>
      </c>
      <c r="E34" s="42" t="s">
        <v>74</v>
      </c>
      <c r="F34" s="26">
        <v>13.6</v>
      </c>
    </row>
    <row r="35" s="1" customFormat="1" customHeight="1" spans="1:6">
      <c r="A35" s="31" t="s">
        <v>72</v>
      </c>
      <c r="B35" s="31" t="s">
        <v>73</v>
      </c>
      <c r="C35" s="21" t="str">
        <f t="shared" si="0"/>
        <v>208</v>
      </c>
      <c r="D35" s="41">
        <v>2081199</v>
      </c>
      <c r="E35" s="42" t="s">
        <v>75</v>
      </c>
      <c r="F35" s="26">
        <v>3</v>
      </c>
    </row>
    <row r="36" s="1" customFormat="1" customHeight="1" spans="1:6">
      <c r="A36" s="31" t="s">
        <v>76</v>
      </c>
      <c r="B36" s="31" t="s">
        <v>77</v>
      </c>
      <c r="C36" s="21" t="str">
        <f t="shared" si="0"/>
        <v>210</v>
      </c>
      <c r="D36" s="21">
        <v>2100399</v>
      </c>
      <c r="E36" s="42"/>
      <c r="F36" s="43">
        <v>239</v>
      </c>
    </row>
    <row r="37" s="1" customFormat="1" customHeight="1" spans="1:6">
      <c r="A37" s="31" t="s">
        <v>78</v>
      </c>
      <c r="B37" s="20" t="s">
        <v>79</v>
      </c>
      <c r="C37" s="21" t="str">
        <f t="shared" si="0"/>
        <v>210</v>
      </c>
      <c r="D37" s="21">
        <v>2100399</v>
      </c>
      <c r="E37" s="42"/>
      <c r="F37" s="43">
        <v>57.8</v>
      </c>
    </row>
    <row r="38" s="1" customFormat="1" customHeight="1" spans="1:6">
      <c r="A38" s="20" t="s">
        <v>80</v>
      </c>
      <c r="B38" s="20" t="s">
        <v>81</v>
      </c>
      <c r="C38" s="21" t="str">
        <f t="shared" si="0"/>
        <v>210</v>
      </c>
      <c r="D38" s="21">
        <v>2100717</v>
      </c>
      <c r="E38" s="22" t="s">
        <v>82</v>
      </c>
      <c r="F38" s="23">
        <v>75</v>
      </c>
    </row>
    <row r="39" s="1" customFormat="1" customHeight="1" spans="1:6">
      <c r="A39" s="31" t="s">
        <v>83</v>
      </c>
      <c r="B39" s="31" t="s">
        <v>84</v>
      </c>
      <c r="C39" s="21" t="str">
        <f t="shared" si="0"/>
        <v>208</v>
      </c>
      <c r="D39" s="44">
        <v>2089901</v>
      </c>
      <c r="E39" s="27" t="s">
        <v>66</v>
      </c>
      <c r="F39" s="23">
        <v>1691.2</v>
      </c>
    </row>
    <row r="40" s="1" customFormat="1" customHeight="1" spans="1:6">
      <c r="A40" s="20" t="s">
        <v>85</v>
      </c>
      <c r="B40" s="20" t="s">
        <v>86</v>
      </c>
      <c r="C40" s="21" t="str">
        <f t="shared" ref="C40:C65" si="1">LEFT(D40,3)</f>
        <v>210</v>
      </c>
      <c r="D40" s="21">
        <v>2100399</v>
      </c>
      <c r="E40" s="22" t="s">
        <v>87</v>
      </c>
      <c r="F40" s="23">
        <v>110</v>
      </c>
    </row>
    <row r="41" s="1" customFormat="1" customHeight="1" spans="1:6">
      <c r="A41" s="20" t="s">
        <v>85</v>
      </c>
      <c r="B41" s="20" t="s">
        <v>88</v>
      </c>
      <c r="C41" s="21" t="str">
        <f t="shared" si="1"/>
        <v>210</v>
      </c>
      <c r="D41" s="21">
        <v>2100399</v>
      </c>
      <c r="E41" s="22" t="s">
        <v>87</v>
      </c>
      <c r="F41" s="23">
        <v>234</v>
      </c>
    </row>
    <row r="42" s="1" customFormat="1" customHeight="1" spans="1:6">
      <c r="A42" s="45" t="s">
        <v>89</v>
      </c>
      <c r="B42" s="45" t="s">
        <v>90</v>
      </c>
      <c r="C42" s="21" t="str">
        <f t="shared" si="1"/>
        <v>210</v>
      </c>
      <c r="D42" s="46">
        <v>2101301</v>
      </c>
      <c r="E42" s="27" t="s">
        <v>91</v>
      </c>
      <c r="F42" s="47">
        <v>993</v>
      </c>
    </row>
    <row r="43" s="1" customFormat="1" customHeight="1" spans="1:6">
      <c r="A43" s="31" t="s">
        <v>92</v>
      </c>
      <c r="B43" s="31" t="s">
        <v>93</v>
      </c>
      <c r="C43" s="21" t="str">
        <f t="shared" si="1"/>
        <v>210</v>
      </c>
      <c r="D43" s="41">
        <v>2101601</v>
      </c>
      <c r="E43" s="27" t="s">
        <v>94</v>
      </c>
      <c r="F43" s="23">
        <v>658</v>
      </c>
    </row>
    <row r="44" s="1" customFormat="1" customHeight="1" spans="1:6">
      <c r="A44" s="31" t="s">
        <v>95</v>
      </c>
      <c r="B44" s="40" t="s">
        <v>96</v>
      </c>
      <c r="C44" s="21" t="str">
        <f t="shared" si="1"/>
        <v>210</v>
      </c>
      <c r="D44" s="41">
        <v>2100201</v>
      </c>
      <c r="E44" s="27" t="s">
        <v>97</v>
      </c>
      <c r="F44" s="23">
        <v>357.7</v>
      </c>
    </row>
    <row r="45" s="1" customFormat="1" customHeight="1" spans="1:6">
      <c r="A45" s="31" t="s">
        <v>98</v>
      </c>
      <c r="B45" s="40" t="s">
        <v>99</v>
      </c>
      <c r="C45" s="21" t="str">
        <f t="shared" si="1"/>
        <v>210</v>
      </c>
      <c r="D45" s="41">
        <v>2100408</v>
      </c>
      <c r="E45" s="27" t="s">
        <v>100</v>
      </c>
      <c r="F45" s="23">
        <v>164.73</v>
      </c>
    </row>
    <row r="46" s="1" customFormat="1" customHeight="1" spans="1:6">
      <c r="A46" s="31" t="s">
        <v>101</v>
      </c>
      <c r="B46" s="40" t="s">
        <v>102</v>
      </c>
      <c r="C46" s="21" t="str">
        <f t="shared" si="1"/>
        <v>210</v>
      </c>
      <c r="D46" s="41">
        <v>2100408</v>
      </c>
      <c r="E46" s="27" t="s">
        <v>100</v>
      </c>
      <c r="F46" s="23">
        <v>1436</v>
      </c>
    </row>
    <row r="47" s="1" customFormat="1" customHeight="1" spans="1:6">
      <c r="A47" s="20" t="s">
        <v>103</v>
      </c>
      <c r="B47" s="20" t="s">
        <v>104</v>
      </c>
      <c r="C47" s="21" t="str">
        <f t="shared" si="1"/>
        <v>208</v>
      </c>
      <c r="D47" s="21">
        <v>2080999</v>
      </c>
      <c r="E47" s="22" t="s">
        <v>105</v>
      </c>
      <c r="F47" s="37">
        <v>52</v>
      </c>
    </row>
    <row r="48" s="1" customFormat="1" customHeight="1" spans="1:6">
      <c r="A48" s="20" t="s">
        <v>106</v>
      </c>
      <c r="B48" s="20" t="s">
        <v>107</v>
      </c>
      <c r="C48" s="21" t="str">
        <f t="shared" si="1"/>
        <v>210</v>
      </c>
      <c r="D48" s="21">
        <v>2100201</v>
      </c>
      <c r="E48" s="22" t="s">
        <v>108</v>
      </c>
      <c r="F48" s="23">
        <v>231</v>
      </c>
    </row>
    <row r="49" s="1" customFormat="1" customHeight="1" spans="1:6">
      <c r="A49" s="20" t="s">
        <v>109</v>
      </c>
      <c r="B49" s="20" t="s">
        <v>110</v>
      </c>
      <c r="C49" s="21" t="str">
        <f t="shared" si="1"/>
        <v>210</v>
      </c>
      <c r="D49" s="21">
        <v>2100409</v>
      </c>
      <c r="E49" s="22" t="s">
        <v>111</v>
      </c>
      <c r="F49" s="23">
        <v>112.13</v>
      </c>
    </row>
    <row r="50" s="1" customFormat="1" customHeight="1" spans="1:6">
      <c r="A50" s="20" t="s">
        <v>112</v>
      </c>
      <c r="B50" s="20" t="s">
        <v>113</v>
      </c>
      <c r="C50" s="21" t="str">
        <f t="shared" si="1"/>
        <v>208</v>
      </c>
      <c r="D50" s="21">
        <v>2080905</v>
      </c>
      <c r="E50" s="22" t="s">
        <v>114</v>
      </c>
      <c r="F50" s="37">
        <v>25</v>
      </c>
    </row>
    <row r="51" s="1" customFormat="1" customHeight="1" spans="1:6">
      <c r="A51" s="20" t="s">
        <v>115</v>
      </c>
      <c r="B51" s="20" t="s">
        <v>116</v>
      </c>
      <c r="C51" s="21" t="str">
        <f t="shared" si="1"/>
        <v>210</v>
      </c>
      <c r="D51" s="21">
        <v>2101301</v>
      </c>
      <c r="E51" s="22" t="s">
        <v>117</v>
      </c>
      <c r="F51" s="23">
        <v>1457</v>
      </c>
    </row>
    <row r="52" s="1" customFormat="1" customHeight="1" spans="1:6">
      <c r="A52" s="20" t="s">
        <v>118</v>
      </c>
      <c r="B52" s="20" t="s">
        <v>119</v>
      </c>
      <c r="C52" s="21" t="str">
        <f t="shared" si="1"/>
        <v>208</v>
      </c>
      <c r="D52" s="21">
        <v>2080799</v>
      </c>
      <c r="E52" s="22" t="s">
        <v>120</v>
      </c>
      <c r="F52" s="23">
        <v>660</v>
      </c>
    </row>
    <row r="53" s="1" customFormat="1" customHeight="1" spans="1:6">
      <c r="A53" s="20" t="s">
        <v>121</v>
      </c>
      <c r="B53" s="20" t="s">
        <v>122</v>
      </c>
      <c r="C53" s="21" t="str">
        <f t="shared" si="1"/>
        <v>208</v>
      </c>
      <c r="D53" s="21">
        <v>2080507</v>
      </c>
      <c r="E53" s="22" t="s">
        <v>123</v>
      </c>
      <c r="F53" s="23">
        <v>1223</v>
      </c>
    </row>
    <row r="54" s="1" customFormat="1" customHeight="1" spans="1:6">
      <c r="A54" s="20" t="s">
        <v>124</v>
      </c>
      <c r="B54" s="20" t="s">
        <v>125</v>
      </c>
      <c r="C54" s="21" t="str">
        <f t="shared" si="1"/>
        <v>208</v>
      </c>
      <c r="D54" s="21">
        <v>2081199</v>
      </c>
      <c r="E54" s="22" t="s">
        <v>126</v>
      </c>
      <c r="F54" s="23">
        <v>8</v>
      </c>
    </row>
    <row r="55" s="1" customFormat="1" customHeight="1" spans="1:6">
      <c r="A55" s="20" t="s">
        <v>127</v>
      </c>
      <c r="B55" s="20" t="s">
        <v>128</v>
      </c>
      <c r="C55" s="21" t="str">
        <f t="shared" si="1"/>
        <v>213</v>
      </c>
      <c r="D55" s="21">
        <v>2130122</v>
      </c>
      <c r="E55" s="22" t="s">
        <v>129</v>
      </c>
      <c r="F55" s="23">
        <v>200</v>
      </c>
    </row>
    <row r="56" s="1" customFormat="1" customHeight="1" spans="1:6">
      <c r="A56" s="31" t="s">
        <v>130</v>
      </c>
      <c r="B56" s="31" t="s">
        <v>131</v>
      </c>
      <c r="C56" s="21" t="str">
        <f t="shared" si="1"/>
        <v>213</v>
      </c>
      <c r="D56" s="41">
        <v>2130399</v>
      </c>
      <c r="E56" s="27" t="s">
        <v>132</v>
      </c>
      <c r="F56" s="23">
        <v>150</v>
      </c>
    </row>
    <row r="57" s="1" customFormat="1" customHeight="1" spans="1:6">
      <c r="A57" s="20" t="s">
        <v>133</v>
      </c>
      <c r="B57" s="20" t="s">
        <v>134</v>
      </c>
      <c r="C57" s="21" t="str">
        <f t="shared" si="1"/>
        <v>213</v>
      </c>
      <c r="D57" s="21">
        <v>2130199</v>
      </c>
      <c r="E57" s="22" t="s">
        <v>135</v>
      </c>
      <c r="F57" s="23">
        <v>200</v>
      </c>
    </row>
    <row r="58" s="1" customFormat="1" customHeight="1" spans="1:6">
      <c r="A58" s="48" t="s">
        <v>136</v>
      </c>
      <c r="B58" s="48" t="s">
        <v>137</v>
      </c>
      <c r="C58" s="21" t="str">
        <f t="shared" si="1"/>
        <v>213</v>
      </c>
      <c r="D58" s="49">
        <v>2130505</v>
      </c>
      <c r="E58" s="50" t="s">
        <v>138</v>
      </c>
      <c r="F58" s="23">
        <v>3464</v>
      </c>
    </row>
    <row r="59" s="1" customFormat="1" customHeight="1" spans="1:6">
      <c r="A59" s="31" t="s">
        <v>139</v>
      </c>
      <c r="B59" s="31" t="s">
        <v>140</v>
      </c>
      <c r="C59" s="21" t="str">
        <f t="shared" si="1"/>
        <v>213</v>
      </c>
      <c r="D59" s="51" t="s">
        <v>141</v>
      </c>
      <c r="E59" s="52" t="s">
        <v>142</v>
      </c>
      <c r="F59" s="23">
        <v>10</v>
      </c>
    </row>
    <row r="60" s="1" customFormat="1" customHeight="1" spans="1:6">
      <c r="A60" s="31" t="s">
        <v>139</v>
      </c>
      <c r="B60" s="31" t="s">
        <v>140</v>
      </c>
      <c r="C60" s="21" t="str">
        <f t="shared" si="1"/>
        <v>213</v>
      </c>
      <c r="D60" s="51" t="s">
        <v>143</v>
      </c>
      <c r="E60" s="52" t="s">
        <v>144</v>
      </c>
      <c r="F60" s="23">
        <v>100</v>
      </c>
    </row>
    <row r="61" s="1" customFormat="1" customHeight="1" spans="1:6">
      <c r="A61" s="31" t="s">
        <v>139</v>
      </c>
      <c r="B61" s="31" t="s">
        <v>140</v>
      </c>
      <c r="C61" s="21" t="str">
        <f t="shared" si="1"/>
        <v>213</v>
      </c>
      <c r="D61" s="51" t="s">
        <v>145</v>
      </c>
      <c r="E61" s="52" t="s">
        <v>146</v>
      </c>
      <c r="F61" s="23">
        <v>100</v>
      </c>
    </row>
    <row r="62" s="1" customFormat="1" customHeight="1" spans="1:6">
      <c r="A62" s="28" t="s">
        <v>147</v>
      </c>
      <c r="B62" s="28" t="s">
        <v>148</v>
      </c>
      <c r="C62" s="21" t="str">
        <f t="shared" si="1"/>
        <v>213</v>
      </c>
      <c r="D62" s="29">
        <v>2130701</v>
      </c>
      <c r="E62" s="30" t="s">
        <v>149</v>
      </c>
      <c r="F62" s="23">
        <v>380</v>
      </c>
    </row>
    <row r="63" s="1" customFormat="1" customHeight="1" spans="1:6">
      <c r="A63" s="31" t="s">
        <v>150</v>
      </c>
      <c r="B63" s="23" t="s">
        <v>148</v>
      </c>
      <c r="C63" s="21" t="str">
        <f t="shared" si="1"/>
        <v>213</v>
      </c>
      <c r="D63" s="29">
        <v>2130701</v>
      </c>
      <c r="E63" s="53" t="s">
        <v>151</v>
      </c>
      <c r="F63" s="23">
        <v>140</v>
      </c>
    </row>
    <row r="64" s="1" customFormat="1" customHeight="1" spans="1:6">
      <c r="A64" s="28" t="s">
        <v>152</v>
      </c>
      <c r="B64" s="28" t="s">
        <v>153</v>
      </c>
      <c r="C64" s="21" t="str">
        <f t="shared" si="1"/>
        <v>213</v>
      </c>
      <c r="D64" s="29">
        <v>2130899</v>
      </c>
      <c r="E64" s="30" t="s">
        <v>154</v>
      </c>
      <c r="F64" s="26">
        <v>400</v>
      </c>
    </row>
    <row r="65" s="1" customFormat="1" customHeight="1" spans="1:6">
      <c r="A65" s="24" t="s">
        <v>155</v>
      </c>
      <c r="B65" s="54" t="s">
        <v>156</v>
      </c>
      <c r="C65" s="21" t="str">
        <f t="shared" si="1"/>
        <v>213</v>
      </c>
      <c r="D65" s="44">
        <v>2130899</v>
      </c>
      <c r="E65" s="30"/>
      <c r="F65" s="26">
        <v>200</v>
      </c>
    </row>
    <row r="66" s="1" customFormat="1" customHeight="1" spans="1:6">
      <c r="A66" s="20" t="s">
        <v>157</v>
      </c>
      <c r="B66" s="21" t="s">
        <v>158</v>
      </c>
      <c r="C66" s="21"/>
      <c r="D66" s="21">
        <v>2296099</v>
      </c>
      <c r="E66" s="22" t="s">
        <v>159</v>
      </c>
      <c r="F66" s="23">
        <v>100</v>
      </c>
    </row>
  </sheetData>
  <mergeCells count="5">
    <mergeCell ref="A1:F1"/>
    <mergeCell ref="D3:E3"/>
    <mergeCell ref="A5:B5"/>
    <mergeCell ref="A3:A4"/>
    <mergeCell ref="B3:B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2018-05-22T09:08:00Z</dcterms:created>
  <dcterms:modified xsi:type="dcterms:W3CDTF">2020-04-16T09:28:30Z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