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<sst xmlns="http://schemas.openxmlformats.org/spreadsheetml/2006/main" count="38" uniqueCount="38">
  <si>
    <t>2019年一般公共预算税收返还和转移支付表</t>
  </si>
  <si>
    <t>单位：万元</t>
  </si>
  <si>
    <t>项目</t>
  </si>
  <si>
    <t>预算数</t>
  </si>
  <si>
    <t>转移性收入</t>
  </si>
  <si>
    <t xml:space="preserve">    返还性收入</t>
  </si>
  <si>
    <t xml:space="preserve">      所得税基数返还收入 </t>
  </si>
  <si>
    <t xml:space="preserve">      成品油税费改革税收返还收入</t>
  </si>
  <si>
    <t xml:space="preserve">      增值税和消费税税收返还收入</t>
  </si>
  <si>
    <t xml:space="preserve">      营改增基数返还</t>
  </si>
  <si>
    <t xml:space="preserve">      金融保险业增值税及其附征收入、水资源税基数上解</t>
  </si>
  <si>
    <t xml:space="preserve">   一般性转移支付小计</t>
  </si>
  <si>
    <t xml:space="preserve">     均衡性转移支付</t>
  </si>
  <si>
    <t xml:space="preserve">     县级基本财力保障机制奖补资金</t>
  </si>
  <si>
    <t xml:space="preserve">     基层公检法司转移支付</t>
  </si>
  <si>
    <t xml:space="preserve">     产粮（油）大县奖励资金</t>
  </si>
  <si>
    <t xml:space="preserve">     重点生态功能区转移支付</t>
  </si>
  <si>
    <t xml:space="preserve">     固定数额补助</t>
  </si>
  <si>
    <t xml:space="preserve">   专项转移支付收入</t>
  </si>
  <si>
    <t xml:space="preserve">     一般公共服务</t>
  </si>
  <si>
    <t xml:space="preserve">     国防</t>
  </si>
  <si>
    <t xml:space="preserve">     公共安全</t>
  </si>
  <si>
    <t xml:space="preserve">     教育</t>
  </si>
  <si>
    <t xml:space="preserve">     科学技术</t>
  </si>
  <si>
    <t xml:space="preserve">      文化旅游体育与传媒</t>
  </si>
  <si>
    <t xml:space="preserve">     社会保障和就业</t>
  </si>
  <si>
    <t xml:space="preserve">     卫生健康</t>
  </si>
  <si>
    <t xml:space="preserve">     节能环保</t>
  </si>
  <si>
    <t xml:space="preserve">     城乡社区</t>
  </si>
  <si>
    <t xml:space="preserve">     农林水</t>
  </si>
  <si>
    <t xml:space="preserve">     交通运输</t>
  </si>
  <si>
    <t xml:space="preserve">     资源勘探信息等</t>
  </si>
  <si>
    <t xml:space="preserve">     商业服务业等</t>
  </si>
  <si>
    <t xml:space="preserve">     金融</t>
  </si>
  <si>
    <t xml:space="preserve">     自然资源海洋气象</t>
  </si>
  <si>
    <t xml:space="preserve">     住房保障</t>
  </si>
  <si>
    <t xml:space="preserve">     粮油物资储备</t>
  </si>
  <si>
    <t xml:space="preserve"> 其他专项转移支付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</si>
</sst>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b/>
      <sz val="16"/>
      <name val="黑体"/>
      <charset val="134"/>
    </font>
    <font>
      <sz val="10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2" fillId="22" borderId="6" applyNumberFormat="0" applyAlignment="0" applyProtection="0">
      <alignment vertical="center"/>
    </xf>
    <xf numFmtId="0" fontId="24" fillId="22" borderId="2" applyNumberFormat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" fillId="0" borderId="0"/>
    <xf numFmtId="0" fontId="11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" fillId="0" borderId="0"/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 applyProtection="1">
      <alignment vertical="center"/>
      <protection locked="0"/>
    </xf>
    <xf numFmtId="1" fontId="9" fillId="0" borderId="1" xfId="0" applyNumberFormat="1" applyFont="1" applyFill="1" applyBorder="1" applyAlignment="1" applyProtection="1">
      <alignment horizontal="left" vertical="center"/>
      <protection locked="0"/>
    </xf>
    <xf numFmtId="1" fontId="3" fillId="0" borderId="1" xfId="0" applyNumberFormat="1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50" applyNumberFormat="1" applyFont="1" applyFill="1" applyBorder="1" applyAlignment="1" applyProtection="1">
      <alignment horizontal="left" vertical="center" wrapText="1"/>
    </xf>
    <xf numFmtId="0" fontId="9" fillId="0" borderId="1" xfId="50" applyNumberFormat="1" applyFont="1" applyFill="1" applyBorder="1" applyAlignment="1" applyProtection="1">
      <alignment horizontal="center" vertical="center" wrapText="1"/>
    </xf>
    <xf numFmtId="0" fontId="2" fillId="0" borderId="1" xfId="50" applyNumberFormat="1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/>
    </xf>
    <xf numFmtId="1" fontId="4" fillId="0" borderId="1" xfId="0" applyNumberFormat="1" applyFont="1" applyFill="1" applyBorder="1" applyAlignment="1" applyProtection="1">
      <alignment vertical="center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常规_00本" xfId="46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7"/>
  <sheetViews>
    <sheetView tabSelected="1" workbookViewId="0">
      <selection activeCell="E6" sqref="E6"/>
    </sheetView>
  </sheetViews>
  <sheetFormatPr defaultColWidth="9" defaultRowHeight="21" customHeight="1" outlineLevelCol="1"/>
  <cols>
    <col min="1" max="1" width="40.875" style="4" customWidth="1"/>
    <col min="2" max="2" width="33.375" style="2" customWidth="1"/>
    <col min="3" max="16377" width="9" style="2"/>
    <col min="16378" max="16384" width="9" style="5"/>
  </cols>
  <sheetData>
    <row r="1" s="1" customFormat="1" ht="20.25" spans="1:2">
      <c r="A1" s="6" t="s">
        <v>0</v>
      </c>
      <c r="B1" s="6"/>
    </row>
    <row r="2" s="2" customFormat="1" customHeight="1" spans="1:2">
      <c r="A2" s="7"/>
      <c r="B2" s="8" t="s">
        <v>1</v>
      </c>
    </row>
    <row r="3" s="2" customFormat="1" customHeight="1" spans="1:2">
      <c r="A3" s="9" t="s">
        <v>2</v>
      </c>
      <c r="B3" s="9" t="s">
        <v>3</v>
      </c>
    </row>
    <row r="4" s="2" customFormat="1" customHeight="1" spans="1:2">
      <c r="A4" s="10" t="s">
        <v>4</v>
      </c>
      <c r="B4" s="9">
        <f>B5+B11+B18</f>
        <v>93152</v>
      </c>
    </row>
    <row r="5" s="2" customFormat="1" customHeight="1" spans="1:2">
      <c r="A5" s="11" t="s">
        <v>5</v>
      </c>
      <c r="B5" s="9">
        <f>SUM(B6:B10)</f>
        <v>3075</v>
      </c>
    </row>
    <row r="6" s="2" customFormat="1" customHeight="1" spans="1:2">
      <c r="A6" s="12" t="s">
        <v>6</v>
      </c>
      <c r="B6" s="13">
        <v>199</v>
      </c>
    </row>
    <row r="7" s="2" customFormat="1" customHeight="1" spans="1:2">
      <c r="A7" s="12" t="s">
        <v>7</v>
      </c>
      <c r="B7" s="13">
        <v>209</v>
      </c>
    </row>
    <row r="8" s="2" customFormat="1" customHeight="1" spans="1:2">
      <c r="A8" s="12" t="s">
        <v>8</v>
      </c>
      <c r="B8" s="13">
        <v>1731</v>
      </c>
    </row>
    <row r="9" s="2" customFormat="1" customHeight="1" spans="1:2">
      <c r="A9" s="12" t="s">
        <v>9</v>
      </c>
      <c r="B9" s="13">
        <v>1176</v>
      </c>
    </row>
    <row r="10" s="2" customFormat="1" ht="48" customHeight="1" spans="1:2">
      <c r="A10" s="14" t="s">
        <v>10</v>
      </c>
      <c r="B10" s="13">
        <v>-240</v>
      </c>
    </row>
    <row r="11" s="3" customFormat="1" customHeight="1" spans="1:2">
      <c r="A11" s="15" t="s">
        <v>11</v>
      </c>
      <c r="B11" s="16">
        <f>SUM(B12:B17)</f>
        <v>59893</v>
      </c>
    </row>
    <row r="12" s="2" customFormat="1" customHeight="1" spans="1:2">
      <c r="A12" s="12" t="s">
        <v>12</v>
      </c>
      <c r="B12" s="17">
        <v>43135</v>
      </c>
    </row>
    <row r="13" s="2" customFormat="1" customHeight="1" spans="1:2">
      <c r="A13" s="12" t="s">
        <v>13</v>
      </c>
      <c r="B13" s="17">
        <v>6826</v>
      </c>
    </row>
    <row r="14" s="2" customFormat="1" customHeight="1" spans="1:2">
      <c r="A14" s="12" t="s">
        <v>14</v>
      </c>
      <c r="B14" s="17">
        <v>-1563</v>
      </c>
    </row>
    <row r="15" s="2" customFormat="1" customHeight="1" spans="1:2">
      <c r="A15" s="12" t="s">
        <v>15</v>
      </c>
      <c r="B15" s="17">
        <v>200</v>
      </c>
    </row>
    <row r="16" s="2" customFormat="1" customHeight="1" spans="1:2">
      <c r="A16" s="12" t="s">
        <v>16</v>
      </c>
      <c r="B16" s="17">
        <v>873</v>
      </c>
    </row>
    <row r="17" s="2" customFormat="1" customHeight="1" spans="1:2">
      <c r="A17" s="12" t="s">
        <v>17</v>
      </c>
      <c r="B17" s="17">
        <v>10422</v>
      </c>
    </row>
    <row r="18" s="3" customFormat="1" customHeight="1" spans="1:2">
      <c r="A18" s="18" t="s">
        <v>18</v>
      </c>
      <c r="B18" s="19">
        <f>SUM(B19:B37)</f>
        <v>30184</v>
      </c>
    </row>
    <row r="19" s="2" customFormat="1" customHeight="1" spans="1:2">
      <c r="A19" s="12" t="s">
        <v>19</v>
      </c>
      <c r="B19" s="20">
        <v>8</v>
      </c>
    </row>
    <row r="20" s="2" customFormat="1" customHeight="1" spans="1:2">
      <c r="A20" s="12" t="s">
        <v>20</v>
      </c>
      <c r="B20" s="20">
        <v>32</v>
      </c>
    </row>
    <row r="21" s="2" customFormat="1" customHeight="1" spans="1:2">
      <c r="A21" s="14" t="s">
        <v>21</v>
      </c>
      <c r="B21" s="20">
        <v>1220</v>
      </c>
    </row>
    <row r="22" s="2" customFormat="1" customHeight="1" spans="1:2">
      <c r="A22" s="12" t="s">
        <v>22</v>
      </c>
      <c r="B22" s="20">
        <v>4798</v>
      </c>
    </row>
    <row r="23" s="2" customFormat="1" customHeight="1" spans="1:2">
      <c r="A23" s="12" t="s">
        <v>23</v>
      </c>
      <c r="B23" s="20"/>
    </row>
    <row r="24" s="2" customFormat="1" customHeight="1" spans="1:2">
      <c r="A24" s="21" t="s">
        <v>24</v>
      </c>
      <c r="B24" s="20"/>
    </row>
    <row r="25" s="2" customFormat="1" customHeight="1" spans="1:2">
      <c r="A25" s="12" t="s">
        <v>25</v>
      </c>
      <c r="B25" s="20">
        <v>6953</v>
      </c>
    </row>
    <row r="26" customHeight="1" spans="1:2">
      <c r="A26" s="14" t="s">
        <v>26</v>
      </c>
      <c r="B26" s="20">
        <v>3087</v>
      </c>
    </row>
    <row r="27" customHeight="1" spans="1:2">
      <c r="A27" s="12" t="s">
        <v>27</v>
      </c>
      <c r="B27" s="20">
        <v>891</v>
      </c>
    </row>
    <row r="28" customHeight="1" spans="1:2">
      <c r="A28" s="12" t="s">
        <v>28</v>
      </c>
      <c r="B28" s="20"/>
    </row>
    <row r="29" customHeight="1" spans="1:2">
      <c r="A29" s="12" t="s">
        <v>29</v>
      </c>
      <c r="B29" s="20">
        <v>11925</v>
      </c>
    </row>
    <row r="30" customHeight="1" spans="1:2">
      <c r="A30" s="12" t="s">
        <v>30</v>
      </c>
      <c r="B30" s="20"/>
    </row>
    <row r="31" customHeight="1" spans="1:2">
      <c r="A31" s="12" t="s">
        <v>31</v>
      </c>
      <c r="B31" s="20"/>
    </row>
    <row r="32" customHeight="1" spans="1:2">
      <c r="A32" s="12" t="s">
        <v>32</v>
      </c>
      <c r="B32" s="20"/>
    </row>
    <row r="33" customHeight="1" spans="1:2">
      <c r="A33" s="12" t="s">
        <v>33</v>
      </c>
      <c r="B33" s="20"/>
    </row>
    <row r="34" customHeight="1" spans="1:2">
      <c r="A34" s="12" t="s">
        <v>34</v>
      </c>
      <c r="B34" s="20"/>
    </row>
    <row r="35" customHeight="1" spans="1:2">
      <c r="A35" s="14" t="s">
        <v>35</v>
      </c>
      <c r="B35" s="20">
        <v>1270</v>
      </c>
    </row>
    <row r="36" customHeight="1" spans="1:2">
      <c r="A36" s="12" t="s">
        <v>36</v>
      </c>
      <c r="B36" s="20"/>
    </row>
    <row r="37" customHeight="1" spans="1:2">
      <c r="A37" s="12" t="s">
        <v>37</v>
      </c>
      <c r="B37" s="20"/>
    </row>
  </sheetData>
  <mergeCells count="1">
    <mergeCell ref="A1:B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1" sqref="G21"/>
    </sheetView>
  </sheetViews>
  <sheetFormatPr defaultColWidth="5.75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2018-04-03T02:38:00Z</dcterms:created>
  <dcterms:modified xsi:type="dcterms:W3CDTF">2019-05-15T03:05:06Z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