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75"/>
  </bookViews>
  <sheets>
    <sheet name="泌尿系统医疗服务价格项目" sheetId="8" r:id="rId1"/>
  </sheets>
  <definedNames>
    <definedName name="_xlnm._FilterDatabase" localSheetId="0" hidden="1">泌尿系统医疗服务价格项目!$A$3:$H$4</definedName>
    <definedName name="_xlnm.Print_Titles" localSheetId="0">泌尿系统医疗服务价格项目!$5:$6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<sst xmlns="http://schemas.openxmlformats.org/spreadsheetml/2006/main" count="171" uniqueCount="121">
  <si>
    <t>附件1</t>
  </si>
  <si>
    <t>整合规范全省透析类医疗服务价格项目表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</si>
  <si>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</si>
  <si>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序号</t>
  </si>
  <si>
    <t>归集口径</t>
  </si>
  <si>
    <t>项目编码</t>
  </si>
  <si>
    <t>项目名称</t>
  </si>
  <si>
    <t>服务产出</t>
  </si>
  <si>
    <t>价格构成</t>
  </si>
  <si>
    <t>计价单位</t>
  </si>
  <si>
    <t>计价说明</t>
  </si>
  <si>
    <t>最高限价（元）</t>
  </si>
  <si>
    <t>三级</t>
  </si>
  <si>
    <t>二级</t>
  </si>
  <si>
    <t>一级</t>
  </si>
  <si>
    <t>治疗费</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</si>
  <si>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</si>
  <si>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</si>
  <si>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</si>
  <si>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</si>
  <si>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次</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</si>
  <si>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</si>
  <si>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</si>
  <si>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</si>
  <si>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</si>
  <si>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</si>
  <si>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</si>
  <si>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</si>
  <si>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</si>
  <si>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</si>
  <si>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</si>
  <si>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</si>
  <si>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2"/>
        <rFont val="宋体"/>
        <charset val="134"/>
      </rPr>
      <t>通过吸附原理</t>
    </r>
    <r>
      <rPr>
        <sz val="12"/>
        <rFont val="Times New Roman"/>
        <charset val="134"/>
      </rPr>
      <t>‌</t>
    </r>
    <r>
      <rPr>
        <sz val="12"/>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</si>
  <si>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</si>
  <si>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</si>
  <si>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</si>
  <si>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</si>
  <si>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</si>
  <si>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</si>
  <si>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</si>
  <si>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</si>
  <si>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</si>
  <si>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</si>
  <si>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</si>
  <si>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</si>
  <si>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</si>
  <si>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</si>
  <si>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</si>
  <si>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</si>
  <si>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</si>
  <si>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</si>
  <si>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</si>
  <si>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</si>
  <si>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</si>
  <si>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</si>
  <si>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</si>
  <si>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</si>
  <si>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</si>
  <si>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</si>
  <si>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</si>
  <si>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</si>
  <si>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</si>
  <si>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</si>
  <si>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</si>
  <si>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</si>
  <si>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</si>
  <si>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</si>
  <si>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同一住院周期，训练总时长超过6小时的，按6小时收费。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</si>
  <si>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</si>
  <si>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</si>
  <si>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</si>
  <si>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</si>
  <si>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</si>
  <si>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</si>
  <si>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</si>
  <si>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</si>
  <si>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</si>
  <si>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</si>
  <si>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</si>
  <si>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</si>
  <si>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</si>
  <si>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</si>
  <si>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</si>
  <si>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</si>
  <si>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</si>
  <si>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</si>
  <si>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手术费</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</si>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</sst>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name val="Times New Roman"/>
      <charset val="134"/>
    </font>
    <font>
      <sz val="11"/>
      <name val="宋体"/>
      <charset val="134"/>
    </font>
    <font>
      <sz val="11"/>
      <name val="等线"/>
      <charset val="134"/>
      <scheme val="minor"/>
    </font>
    <font>
      <sz val="24"/>
      <name val="黑体"/>
      <charset val="134"/>
    </font>
    <font>
      <sz val="16"/>
      <name val="黑体"/>
      <charset val="134"/>
    </font>
    <font>
      <sz val="14"/>
      <name val="Times New Roman"/>
      <charset val="134"/>
    </font>
    <font>
      <sz val="30"/>
      <name val="方正小标宋简体"/>
      <charset val="134"/>
    </font>
    <font>
      <sz val="12"/>
      <name val="宋体"/>
      <charset val="134"/>
    </font>
    <font>
      <sz val="14"/>
      <name val="黑体"/>
      <charset val="134"/>
    </font>
    <font>
      <b/>
      <sz val="12"/>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6" fillId="0" borderId="0" xfId="0" applyFont="1" applyFill="1" applyAlignment="1">
      <alignment horizontal="right" vertical="center"/>
    </xf>
    <xf numFmtId="0" fontId="7"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8"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1" fontId="10"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view="pageBreakPreview" zoomScale="82" zoomScaleNormal="78" topLeftCell="A21" workbookViewId="0">
      <selection activeCell="E18" sqref="E18"/>
    </sheetView>
  </sheetViews>
  <sheetFormatPr defaultColWidth="9.025" defaultRowHeight="15"/>
  <cols>
    <col min="1" max="1" width="8.63333333333333" style="1" customWidth="1"/>
    <col min="2" max="2" width="11.5833333333333" style="1" customWidth="1"/>
    <col min="3" max="3" width="20.6416666666667" style="1" customWidth="1"/>
    <col min="4" max="4" width="35.2583333333333" style="3" customWidth="1"/>
    <col min="5" max="5" width="31.05" style="3" customWidth="1"/>
    <col min="6" max="6" width="46.6333333333333" style="3" customWidth="1"/>
    <col min="7" max="7" width="7.31666666666667" style="4" customWidth="1"/>
    <col min="8" max="8" width="55.5333333333333" style="3" customWidth="1"/>
    <col min="9" max="9" width="7.75" style="4" customWidth="1"/>
    <col min="10" max="10" width="7.63333333333333" style="4" customWidth="1"/>
    <col min="11" max="11" width="7.38333333333333" style="4" customWidth="1"/>
    <col min="12" max="16384" width="9.025" style="5"/>
  </cols>
  <sheetData>
    <row r="1" ht="32" customHeight="1" spans="1:8">
      <c r="A1" s="6" t="s">
        <v>0</v>
      </c>
      <c r="B1" s="6"/>
      <c r="C1" s="7"/>
      <c r="H1" s="8"/>
    </row>
    <row r="2" ht="47" customHeight="1" spans="1:11">
      <c r="A2" s="9" t="s">
        <v>1</v>
      </c>
      <c r="B2" s="9"/>
      <c r="C2" s="9"/>
      <c r="D2" s="9"/>
      <c r="E2" s="9"/>
      <c r="F2" s="9"/>
      <c r="G2" s="9"/>
      <c r="H2" s="9"/>
      <c r="I2" s="9"/>
      <c r="J2" s="9"/>
      <c r="K2" s="9"/>
    </row>
    <row r="3" ht="18" customHeight="1" spans="1:11">
      <c r="A3" s="10" t="s">
        <v>2</v>
      </c>
      <c r="B3" s="10"/>
      <c r="C3" s="10"/>
      <c r="D3" s="10"/>
      <c r="E3" s="10"/>
      <c r="F3" s="10"/>
      <c r="G3" s="10"/>
      <c r="H3" s="10"/>
      <c r="I3" s="12"/>
      <c r="J3" s="12"/>
      <c r="K3" s="12"/>
    </row>
    <row r="4" ht="352" customHeight="1" spans="1:11">
      <c r="A4" s="10"/>
      <c r="B4" s="10"/>
      <c r="C4" s="10"/>
      <c r="D4" s="10"/>
      <c r="E4" s="10"/>
      <c r="F4" s="10"/>
      <c r="G4" s="10"/>
      <c r="H4" s="10"/>
      <c r="I4" s="12"/>
      <c r="J4" s="12"/>
      <c r="K4" s="12"/>
    </row>
    <row r="5" s="1" customFormat="1" ht="31" customHeight="1" spans="1:11">
      <c r="A5" s="11" t="s">
        <v>3</v>
      </c>
      <c r="B5" s="11" t="s">
        <v>4</v>
      </c>
      <c r="C5" s="11" t="s">
        <v>5</v>
      </c>
      <c r="D5" s="11" t="s">
        <v>6</v>
      </c>
      <c r="E5" s="11" t="s">
        <v>7</v>
      </c>
      <c r="F5" s="11" t="s">
        <v>8</v>
      </c>
      <c r="G5" s="11" t="s">
        <v>9</v>
      </c>
      <c r="H5" s="11" t="s">
        <v>10</v>
      </c>
      <c r="I5" s="11" t="s">
        <v>11</v>
      </c>
      <c r="J5" s="11"/>
      <c r="K5" s="11"/>
    </row>
    <row r="6" s="1" customFormat="1" ht="10" customHeight="1" spans="1:11">
      <c r="A6" s="11"/>
      <c r="B6" s="11"/>
      <c r="C6" s="11"/>
      <c r="D6" s="11"/>
      <c r="E6" s="11"/>
      <c r="F6" s="11"/>
      <c r="G6" s="11"/>
      <c r="H6" s="11"/>
      <c r="I6" s="11" t="s">
        <v>12</v>
      </c>
      <c r="J6" s="17" t="s">
        <v>13</v>
      </c>
      <c r="K6" s="17" t="s">
        <v>14</v>
      </c>
    </row>
    <row r="7" s="2" customFormat="1" ht="65" customHeight="1" spans="1:11">
      <c r="A7" s="12">
        <v>1</v>
      </c>
      <c r="B7" s="12" t="s">
        <v>15</v>
      </c>
      <c r="C7" s="20" t="s">
        <v>16</v>
      </c>
      <c r="D7" s="13" t="s">
        <v>17</v>
      </c>
      <c r="E7" s="13" t="s">
        <v>18</v>
      </c>
      <c r="F7" s="13" t="s">
        <v>19</v>
      </c>
      <c r="G7" s="14" t="s">
        <v>20</v>
      </c>
      <c r="H7" s="13" t="s">
        <v>21</v>
      </c>
      <c r="I7" s="17">
        <v>350</v>
      </c>
      <c r="J7" s="17">
        <f>I7*0.8</f>
        <v>280</v>
      </c>
      <c r="K7" s="17">
        <f>J7*0.8</f>
        <v>224</v>
      </c>
    </row>
    <row r="8" s="2" customFormat="1" ht="57" customHeight="1" spans="1:11">
      <c r="A8" s="12">
        <v>2</v>
      </c>
      <c r="B8" s="12" t="s">
        <v>15</v>
      </c>
      <c r="C8" s="20" t="s">
        <v>22</v>
      </c>
      <c r="D8" s="13" t="s">
        <v>23</v>
      </c>
      <c r="E8" s="13" t="s">
        <v>24</v>
      </c>
      <c r="F8" s="13" t="s">
        <v>25</v>
      </c>
      <c r="G8" s="14" t="s">
        <v>20</v>
      </c>
      <c r="H8" s="13" t="s">
        <v>21</v>
      </c>
      <c r="I8" s="17">
        <v>375</v>
      </c>
      <c r="J8" s="17">
        <f t="shared" ref="J8:J32" si="0">I8*0.8</f>
        <v>300</v>
      </c>
      <c r="K8" s="17">
        <f t="shared" ref="K8:K32" si="1">J8*0.8</f>
        <v>240</v>
      </c>
    </row>
    <row r="9" s="2" customFormat="1" ht="61" customHeight="1" spans="1:11">
      <c r="A9" s="12">
        <v>3</v>
      </c>
      <c r="B9" s="12" t="s">
        <v>15</v>
      </c>
      <c r="C9" s="20" t="s">
        <v>26</v>
      </c>
      <c r="D9" s="15" t="s">
        <v>27</v>
      </c>
      <c r="E9" s="13" t="s">
        <v>28</v>
      </c>
      <c r="F9" s="13" t="s">
        <v>29</v>
      </c>
      <c r="G9" s="14" t="s">
        <v>20</v>
      </c>
      <c r="H9" s="13" t="s">
        <v>21</v>
      </c>
      <c r="I9" s="17">
        <v>550</v>
      </c>
      <c r="J9" s="17">
        <f t="shared" si="0"/>
        <v>440</v>
      </c>
      <c r="K9" s="17">
        <f t="shared" si="1"/>
        <v>352</v>
      </c>
    </row>
    <row r="10" s="2" customFormat="1" ht="50" customHeight="1" spans="1:11">
      <c r="A10" s="12">
        <v>4</v>
      </c>
      <c r="B10" s="12" t="s">
        <v>15</v>
      </c>
      <c r="C10" s="20" t="s">
        <v>30</v>
      </c>
      <c r="D10" s="13" t="s">
        <v>31</v>
      </c>
      <c r="E10" s="13" t="s">
        <v>32</v>
      </c>
      <c r="F10" s="13" t="s">
        <v>33</v>
      </c>
      <c r="G10" s="14" t="s">
        <v>20</v>
      </c>
      <c r="H10" s="13"/>
      <c r="I10" s="17">
        <v>500</v>
      </c>
      <c r="J10" s="17">
        <f t="shared" si="0"/>
        <v>400</v>
      </c>
      <c r="K10" s="17">
        <f t="shared" si="1"/>
        <v>320</v>
      </c>
    </row>
    <row r="11" s="2" customFormat="1" ht="72" customHeight="1" spans="1:11">
      <c r="A11" s="12">
        <v>5</v>
      </c>
      <c r="B11" s="12" t="s">
        <v>15</v>
      </c>
      <c r="C11" s="20" t="s">
        <v>34</v>
      </c>
      <c r="D11" s="13" t="s">
        <v>35</v>
      </c>
      <c r="E11" s="13" t="s">
        <v>36</v>
      </c>
      <c r="F11" s="13" t="s">
        <v>37</v>
      </c>
      <c r="G11" s="14" t="s">
        <v>20</v>
      </c>
      <c r="H11" s="13" t="s">
        <v>21</v>
      </c>
      <c r="I11" s="17">
        <v>720</v>
      </c>
      <c r="J11" s="17">
        <f t="shared" si="0"/>
        <v>576</v>
      </c>
      <c r="K11" s="17">
        <v>461</v>
      </c>
    </row>
    <row r="12" s="2" customFormat="1" ht="64" customHeight="1" spans="1:11">
      <c r="A12" s="12">
        <v>6</v>
      </c>
      <c r="B12" s="12" t="s">
        <v>15</v>
      </c>
      <c r="C12" s="20" t="s">
        <v>38</v>
      </c>
      <c r="D12" s="13" t="s">
        <v>39</v>
      </c>
      <c r="E12" s="13" t="s">
        <v>40</v>
      </c>
      <c r="F12" s="13" t="s">
        <v>41</v>
      </c>
      <c r="G12" s="14" t="s">
        <v>20</v>
      </c>
      <c r="H12" s="13"/>
      <c r="I12" s="17">
        <v>1680</v>
      </c>
      <c r="J12" s="17">
        <f t="shared" si="0"/>
        <v>1344</v>
      </c>
      <c r="K12" s="17">
        <v>1075</v>
      </c>
    </row>
    <row r="13" s="2" customFormat="1" ht="45" customHeight="1" spans="1:11">
      <c r="A13" s="12"/>
      <c r="B13" s="12" t="s">
        <v>15</v>
      </c>
      <c r="C13" s="20" t="s">
        <v>42</v>
      </c>
      <c r="D13" s="13" t="s">
        <v>43</v>
      </c>
      <c r="E13" s="13"/>
      <c r="F13" s="13"/>
      <c r="G13" s="14" t="s">
        <v>20</v>
      </c>
      <c r="H13" s="13"/>
      <c r="I13" s="17">
        <v>336</v>
      </c>
      <c r="J13" s="17">
        <f t="shared" si="0"/>
        <v>268.8</v>
      </c>
      <c r="K13" s="17">
        <v>215</v>
      </c>
    </row>
    <row r="14" s="2" customFormat="1" ht="74" customHeight="1" spans="1:11">
      <c r="A14" s="12">
        <v>7</v>
      </c>
      <c r="B14" s="12" t="s">
        <v>15</v>
      </c>
      <c r="C14" s="20" t="s">
        <v>44</v>
      </c>
      <c r="D14" s="13" t="s">
        <v>45</v>
      </c>
      <c r="E14" s="13" t="s">
        <v>46</v>
      </c>
      <c r="F14" s="13" t="s">
        <v>47</v>
      </c>
      <c r="G14" s="14" t="s">
        <v>20</v>
      </c>
      <c r="H14" s="13"/>
      <c r="I14" s="17">
        <v>1200</v>
      </c>
      <c r="J14" s="17">
        <f t="shared" si="0"/>
        <v>960</v>
      </c>
      <c r="K14" s="17">
        <f t="shared" si="1"/>
        <v>768</v>
      </c>
    </row>
    <row r="15" s="2" customFormat="1" ht="66" customHeight="1" spans="1:11">
      <c r="A15" s="12">
        <v>8</v>
      </c>
      <c r="B15" s="12" t="s">
        <v>15</v>
      </c>
      <c r="C15" s="20" t="s">
        <v>48</v>
      </c>
      <c r="D15" s="13" t="s">
        <v>49</v>
      </c>
      <c r="E15" s="13" t="s">
        <v>50</v>
      </c>
      <c r="F15" s="13" t="s">
        <v>51</v>
      </c>
      <c r="G15" s="14" t="s">
        <v>52</v>
      </c>
      <c r="H15" s="16"/>
      <c r="I15" s="17">
        <v>100</v>
      </c>
      <c r="J15" s="17">
        <f t="shared" si="0"/>
        <v>80</v>
      </c>
      <c r="K15" s="17">
        <f t="shared" si="1"/>
        <v>64</v>
      </c>
    </row>
    <row r="16" s="2" customFormat="1" ht="46" customHeight="1" spans="1:11">
      <c r="A16" s="12"/>
      <c r="B16" s="12" t="s">
        <v>15</v>
      </c>
      <c r="C16" s="20" t="s">
        <v>53</v>
      </c>
      <c r="D16" s="13" t="s">
        <v>54</v>
      </c>
      <c r="E16" s="13"/>
      <c r="F16" s="13"/>
      <c r="G16" s="14" t="s">
        <v>52</v>
      </c>
      <c r="H16" s="16"/>
      <c r="I16" s="17">
        <v>50</v>
      </c>
      <c r="J16" s="17">
        <f t="shared" si="0"/>
        <v>40</v>
      </c>
      <c r="K16" s="17">
        <f t="shared" si="1"/>
        <v>32</v>
      </c>
    </row>
    <row r="17" s="2" customFormat="1" ht="56" customHeight="1" spans="1:11">
      <c r="A17" s="12">
        <v>9</v>
      </c>
      <c r="B17" s="12" t="s">
        <v>15</v>
      </c>
      <c r="C17" s="20" t="s">
        <v>55</v>
      </c>
      <c r="D17" s="13" t="s">
        <v>56</v>
      </c>
      <c r="E17" s="13" t="s">
        <v>57</v>
      </c>
      <c r="F17" s="13" t="s">
        <v>58</v>
      </c>
      <c r="G17" s="14" t="s">
        <v>20</v>
      </c>
      <c r="H17" s="13"/>
      <c r="I17" s="17">
        <v>15</v>
      </c>
      <c r="J17" s="17">
        <f t="shared" si="0"/>
        <v>12</v>
      </c>
      <c r="K17" s="17">
        <v>10</v>
      </c>
    </row>
    <row r="18" s="2" customFormat="1" ht="64" customHeight="1" spans="1:11">
      <c r="A18" s="12">
        <v>10</v>
      </c>
      <c r="B18" s="12" t="s">
        <v>15</v>
      </c>
      <c r="C18" s="20" t="s">
        <v>59</v>
      </c>
      <c r="D18" s="13" t="s">
        <v>60</v>
      </c>
      <c r="E18" s="13" t="s">
        <v>61</v>
      </c>
      <c r="F18" s="13" t="s">
        <v>62</v>
      </c>
      <c r="G18" s="14" t="s">
        <v>52</v>
      </c>
      <c r="H18" s="13"/>
      <c r="I18" s="18">
        <v>15</v>
      </c>
      <c r="J18" s="17">
        <f t="shared" si="0"/>
        <v>12</v>
      </c>
      <c r="K18" s="17">
        <v>10</v>
      </c>
    </row>
    <row r="19" s="2" customFormat="1" ht="81" customHeight="1" spans="1:11">
      <c r="A19" s="12">
        <v>11</v>
      </c>
      <c r="B19" s="12" t="s">
        <v>15</v>
      </c>
      <c r="C19" s="20" t="s">
        <v>63</v>
      </c>
      <c r="D19" s="13" t="s">
        <v>64</v>
      </c>
      <c r="E19" s="13" t="s">
        <v>65</v>
      </c>
      <c r="F19" s="13" t="s">
        <v>66</v>
      </c>
      <c r="G19" s="14" t="s">
        <v>52</v>
      </c>
      <c r="H19" s="13" t="s">
        <v>67</v>
      </c>
      <c r="I19" s="19">
        <v>50</v>
      </c>
      <c r="J19" s="17">
        <f t="shared" si="0"/>
        <v>40</v>
      </c>
      <c r="K19" s="17">
        <f t="shared" si="1"/>
        <v>32</v>
      </c>
    </row>
    <row r="20" s="2" customFormat="1" ht="66" customHeight="1" spans="1:11">
      <c r="A20" s="12">
        <v>12</v>
      </c>
      <c r="B20" s="12" t="s">
        <v>15</v>
      </c>
      <c r="C20" s="20" t="s">
        <v>68</v>
      </c>
      <c r="D20" s="13" t="s">
        <v>69</v>
      </c>
      <c r="E20" s="13" t="s">
        <v>70</v>
      </c>
      <c r="F20" s="13" t="s">
        <v>71</v>
      </c>
      <c r="G20" s="14" t="s">
        <v>72</v>
      </c>
      <c r="H20" s="13" t="s">
        <v>73</v>
      </c>
      <c r="I20" s="17">
        <v>200</v>
      </c>
      <c r="J20" s="17">
        <f t="shared" si="0"/>
        <v>160</v>
      </c>
      <c r="K20" s="17">
        <f t="shared" si="1"/>
        <v>128</v>
      </c>
    </row>
    <row r="21" s="2" customFormat="1" ht="67" customHeight="1" spans="1:11">
      <c r="A21" s="12">
        <v>13</v>
      </c>
      <c r="B21" s="12" t="s">
        <v>15</v>
      </c>
      <c r="C21" s="20" t="s">
        <v>74</v>
      </c>
      <c r="D21" s="13" t="s">
        <v>75</v>
      </c>
      <c r="E21" s="13" t="s">
        <v>76</v>
      </c>
      <c r="F21" s="13" t="s">
        <v>77</v>
      </c>
      <c r="G21" s="14" t="s">
        <v>20</v>
      </c>
      <c r="H21" s="13"/>
      <c r="I21" s="17">
        <v>105</v>
      </c>
      <c r="J21" s="17">
        <f t="shared" si="0"/>
        <v>84</v>
      </c>
      <c r="K21" s="17">
        <v>67</v>
      </c>
    </row>
    <row r="22" s="2" customFormat="1" ht="54" customHeight="1" spans="1:11">
      <c r="A22" s="12">
        <v>14</v>
      </c>
      <c r="B22" s="12" t="s">
        <v>15</v>
      </c>
      <c r="C22" s="20" t="s">
        <v>78</v>
      </c>
      <c r="D22" s="13" t="s">
        <v>79</v>
      </c>
      <c r="E22" s="13" t="s">
        <v>80</v>
      </c>
      <c r="F22" s="13" t="s">
        <v>81</v>
      </c>
      <c r="G22" s="14" t="s">
        <v>20</v>
      </c>
      <c r="H22" s="13"/>
      <c r="I22" s="19">
        <v>45</v>
      </c>
      <c r="J22" s="17">
        <f t="shared" si="0"/>
        <v>36</v>
      </c>
      <c r="K22" s="17">
        <v>29</v>
      </c>
    </row>
    <row r="23" s="2" customFormat="1" ht="75" customHeight="1" spans="1:11">
      <c r="A23" s="12">
        <v>15</v>
      </c>
      <c r="B23" s="12" t="s">
        <v>15</v>
      </c>
      <c r="C23" s="20" t="s">
        <v>82</v>
      </c>
      <c r="D23" s="13" t="s">
        <v>83</v>
      </c>
      <c r="E23" s="13" t="s">
        <v>84</v>
      </c>
      <c r="F23" s="13" t="s">
        <v>85</v>
      </c>
      <c r="G23" s="14" t="s">
        <v>20</v>
      </c>
      <c r="H23" s="13"/>
      <c r="I23" s="17">
        <v>60</v>
      </c>
      <c r="J23" s="17">
        <f t="shared" si="0"/>
        <v>48</v>
      </c>
      <c r="K23" s="17">
        <v>38</v>
      </c>
    </row>
    <row r="24" s="2" customFormat="1" ht="66" customHeight="1" spans="1:11">
      <c r="A24" s="12">
        <v>16</v>
      </c>
      <c r="B24" s="12" t="s">
        <v>86</v>
      </c>
      <c r="C24" s="20" t="s">
        <v>87</v>
      </c>
      <c r="D24" s="13" t="s">
        <v>88</v>
      </c>
      <c r="E24" s="13" t="s">
        <v>89</v>
      </c>
      <c r="F24" s="13" t="s">
        <v>90</v>
      </c>
      <c r="G24" s="14" t="s">
        <v>20</v>
      </c>
      <c r="H24" s="10"/>
      <c r="I24" s="19">
        <v>500</v>
      </c>
      <c r="J24" s="17">
        <f t="shared" si="0"/>
        <v>400</v>
      </c>
      <c r="K24" s="17">
        <f t="shared" si="1"/>
        <v>320</v>
      </c>
    </row>
    <row r="25" s="2" customFormat="1" ht="45" customHeight="1" spans="1:11">
      <c r="A25" s="12"/>
      <c r="B25" s="12" t="s">
        <v>86</v>
      </c>
      <c r="C25" s="20" t="s">
        <v>91</v>
      </c>
      <c r="D25" s="13" t="s">
        <v>92</v>
      </c>
      <c r="E25" s="13"/>
      <c r="F25" s="13"/>
      <c r="G25" s="14" t="s">
        <v>20</v>
      </c>
      <c r="H25" s="10"/>
      <c r="I25" s="19">
        <v>100</v>
      </c>
      <c r="J25" s="17">
        <f t="shared" si="0"/>
        <v>80</v>
      </c>
      <c r="K25" s="17">
        <f t="shared" si="1"/>
        <v>64</v>
      </c>
    </row>
    <row r="26" s="2" customFormat="1" ht="63" customHeight="1" spans="1:11">
      <c r="A26" s="12">
        <v>17</v>
      </c>
      <c r="B26" s="12" t="s">
        <v>86</v>
      </c>
      <c r="C26" s="20" t="s">
        <v>93</v>
      </c>
      <c r="D26" s="13" t="s">
        <v>94</v>
      </c>
      <c r="E26" s="13" t="s">
        <v>95</v>
      </c>
      <c r="F26" s="13" t="s">
        <v>96</v>
      </c>
      <c r="G26" s="14" t="s">
        <v>20</v>
      </c>
      <c r="H26" s="13" t="s">
        <v>97</v>
      </c>
      <c r="I26" s="17">
        <v>675</v>
      </c>
      <c r="J26" s="17">
        <f t="shared" si="0"/>
        <v>540</v>
      </c>
      <c r="K26" s="17">
        <f t="shared" si="1"/>
        <v>432</v>
      </c>
    </row>
    <row r="27" s="2" customFormat="1" ht="41" customHeight="1" spans="1:11">
      <c r="A27" s="12"/>
      <c r="B27" s="12" t="s">
        <v>86</v>
      </c>
      <c r="C27" s="20" t="s">
        <v>98</v>
      </c>
      <c r="D27" s="13" t="s">
        <v>99</v>
      </c>
      <c r="E27" s="13"/>
      <c r="F27" s="13"/>
      <c r="G27" s="14" t="s">
        <v>20</v>
      </c>
      <c r="H27" s="13"/>
      <c r="I27" s="17">
        <v>135</v>
      </c>
      <c r="J27" s="17">
        <f t="shared" si="0"/>
        <v>108</v>
      </c>
      <c r="K27" s="17">
        <v>86</v>
      </c>
    </row>
    <row r="28" s="2" customFormat="1" ht="60" customHeight="1" spans="1:11">
      <c r="A28" s="12">
        <v>18</v>
      </c>
      <c r="B28" s="12" t="s">
        <v>15</v>
      </c>
      <c r="C28" s="20" t="s">
        <v>100</v>
      </c>
      <c r="D28" s="13" t="s">
        <v>101</v>
      </c>
      <c r="E28" s="13" t="s">
        <v>102</v>
      </c>
      <c r="F28" s="13" t="s">
        <v>103</v>
      </c>
      <c r="G28" s="14" t="s">
        <v>20</v>
      </c>
      <c r="H28" s="13" t="s">
        <v>104</v>
      </c>
      <c r="I28" s="18">
        <v>280</v>
      </c>
      <c r="J28" s="17">
        <f t="shared" si="0"/>
        <v>224</v>
      </c>
      <c r="K28" s="17">
        <v>179</v>
      </c>
    </row>
    <row r="29" s="2" customFormat="1" ht="65" customHeight="1" spans="1:11">
      <c r="A29" s="12">
        <v>19</v>
      </c>
      <c r="B29" s="12" t="s">
        <v>86</v>
      </c>
      <c r="C29" s="20" t="s">
        <v>105</v>
      </c>
      <c r="D29" s="13" t="s">
        <v>106</v>
      </c>
      <c r="E29" s="13" t="s">
        <v>107</v>
      </c>
      <c r="F29" s="13" t="s">
        <v>108</v>
      </c>
      <c r="G29" s="14" t="s">
        <v>20</v>
      </c>
      <c r="H29" s="13" t="s">
        <v>109</v>
      </c>
      <c r="I29" s="18">
        <v>540</v>
      </c>
      <c r="J29" s="17">
        <f t="shared" si="0"/>
        <v>432</v>
      </c>
      <c r="K29" s="17">
        <v>346</v>
      </c>
    </row>
    <row r="30" s="2" customFormat="1" ht="58" customHeight="1" spans="1:11">
      <c r="A30" s="12"/>
      <c r="B30" s="12" t="s">
        <v>86</v>
      </c>
      <c r="C30" s="20" t="s">
        <v>110</v>
      </c>
      <c r="D30" s="13" t="s">
        <v>111</v>
      </c>
      <c r="E30" s="13"/>
      <c r="F30" s="13"/>
      <c r="G30" s="14" t="s">
        <v>20</v>
      </c>
      <c r="H30" s="13"/>
      <c r="I30" s="18">
        <v>108</v>
      </c>
      <c r="J30" s="17">
        <v>86</v>
      </c>
      <c r="K30" s="17">
        <v>69</v>
      </c>
    </row>
    <row r="31" s="2" customFormat="1" ht="57" customHeight="1" spans="1:11">
      <c r="A31" s="12">
        <v>20</v>
      </c>
      <c r="B31" s="12" t="s">
        <v>15</v>
      </c>
      <c r="C31" s="20" t="s">
        <v>112</v>
      </c>
      <c r="D31" s="13" t="s">
        <v>113</v>
      </c>
      <c r="E31" s="13" t="s">
        <v>114</v>
      </c>
      <c r="F31" s="13" t="s">
        <v>115</v>
      </c>
      <c r="G31" s="14" t="s">
        <v>20</v>
      </c>
      <c r="H31" s="13"/>
      <c r="I31" s="18">
        <v>250</v>
      </c>
      <c r="J31" s="17">
        <f t="shared" si="0"/>
        <v>200</v>
      </c>
      <c r="K31" s="17">
        <f t="shared" si="1"/>
        <v>160</v>
      </c>
    </row>
    <row r="32" s="2" customFormat="1" ht="60" customHeight="1" spans="1:11">
      <c r="A32" s="12">
        <v>21</v>
      </c>
      <c r="B32" s="12" t="s">
        <v>15</v>
      </c>
      <c r="C32" s="20" t="s">
        <v>116</v>
      </c>
      <c r="D32" s="13" t="s">
        <v>117</v>
      </c>
      <c r="E32" s="13" t="s">
        <v>118</v>
      </c>
      <c r="F32" s="13" t="s">
        <v>119</v>
      </c>
      <c r="G32" s="14" t="s">
        <v>20</v>
      </c>
      <c r="H32" s="13" t="s">
        <v>120</v>
      </c>
      <c r="I32" s="17">
        <v>300</v>
      </c>
      <c r="J32" s="17">
        <f t="shared" si="0"/>
        <v>240</v>
      </c>
      <c r="K32" s="17">
        <f t="shared" si="1"/>
        <v>192</v>
      </c>
    </row>
  </sheetData>
  <mergeCells count="17">
    <mergeCell ref="A1:B1"/>
    <mergeCell ref="A2:K2"/>
    <mergeCell ref="I5:K5"/>
    <mergeCell ref="A5:A6"/>
    <mergeCell ref="A12:A13"/>
    <mergeCell ref="A15:A16"/>
    <mergeCell ref="A24:A25"/>
    <mergeCell ref="A26:A27"/>
    <mergeCell ref="A29:A30"/>
    <mergeCell ref="B5:B6"/>
    <mergeCell ref="C5:C6"/>
    <mergeCell ref="D5:D6"/>
    <mergeCell ref="E5:E6"/>
    <mergeCell ref="F5:F6"/>
    <mergeCell ref="G5:G6"/>
    <mergeCell ref="H5:H6"/>
    <mergeCell ref="A3:K4"/>
  </mergeCells>
  <printOptions horizontalCentered="1"/>
  <pageMargins left="0.393055555555556" right="0.393055555555556" top="0.786805555555556" bottom="0.708333333333333" header="0.275" footer="0.275"/>
  <pageSetup paperSize="9" scale="59" fitToHeight="0" orientation="landscape" horizontalDpi="600"/>
  <headerFooter>
    <oddFooter>&amp;C&amp;"宋体"&amp;18&amp;P&amp;"-"&amp;14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泌尿系统医疗服务价格项目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可乐妈</cp:lastModifiedBy>
  <dcterms:created xsi:type="dcterms:W3CDTF">2022-08-20T00:44:00Z</dcterms:created>
  <dcterms:modified xsi:type="dcterms:W3CDTF">2025-07-22T09:13:30Z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E9FBDADB12E741EF4703626885395C9B</vt:lpwstr>
  </property>
  <property fmtid="{D5CDD505-2E9C-101B-9397-08002B2CF9AE}" pid="3" name="KSOProductBuildVer">
    <vt:lpwstr>2052-12.1.0.21915</vt:lpwstr>
  </property>
</Properties>
</file>