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3" r:id="rId1"/>
  </sheets>
  <definedNames>
    <definedName name="_xlnm._FilterDatabase" localSheetId="0" hidden="1">Sheet3!$A$1:$S$89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K8" authorId="0">
      <text>
        <r>
          <rPr>
            <b/>
            <sz val="9"/>
            <rFont val="宋体"/>
            <charset val="134"/>
          </rPr>
          <t>Administrator:</t>
        </r>
        <r>
          <rPr>
            <sz val="9"/>
            <rFont val="宋体"/>
            <charset val="134"/>
          </rPr>
          <t xml:space="preserve">
大棚材质、高度写清，各类设施用料和设备名称能明确量化表述的进一步详细叙述清</t>
        </r>
      </text>
    </comment>
    <comment ref="K10" authorId="0">
      <text>
        <r>
          <rPr>
            <b/>
            <sz val="9"/>
            <rFont val="宋体"/>
            <charset val="134"/>
          </rPr>
          <t>Administrator:</t>
        </r>
        <r>
          <rPr>
            <sz val="9"/>
            <rFont val="宋体"/>
            <charset val="134"/>
          </rPr>
          <t xml:space="preserve">
厂房、棚、冷库材质及长宽高尺寸均要明确表述，叉车型号写清</t>
        </r>
      </text>
    </comment>
    <comment ref="K11" authorId="0">
      <text>
        <r>
          <rPr>
            <b/>
            <sz val="9"/>
            <rFont val="宋体"/>
            <charset val="134"/>
          </rPr>
          <t>Administrator:</t>
        </r>
        <r>
          <rPr>
            <sz val="9"/>
            <rFont val="宋体"/>
            <charset val="134"/>
          </rPr>
          <t xml:space="preserve">
1、冷库、车间的材质及长宽高尺寸写清，购置的各种设备型号、数量写清；2、每个村投资额写清。</t>
        </r>
      </text>
    </comment>
    <comment ref="K12" authorId="0">
      <text>
        <r>
          <rPr>
            <b/>
            <sz val="9"/>
            <rFont val="宋体"/>
            <charset val="134"/>
          </rPr>
          <t>Administrator:</t>
        </r>
        <r>
          <rPr>
            <sz val="9"/>
            <rFont val="宋体"/>
            <charset val="134"/>
          </rPr>
          <t xml:space="preserve">
冷藏库材质写清，安装设备型号、数量写清；大棚高度、叉车型号写清</t>
        </r>
      </text>
    </comment>
    <comment ref="K15" authorId="0">
      <text>
        <r>
          <rPr>
            <b/>
            <sz val="9"/>
            <rFont val="宋体"/>
            <charset val="134"/>
          </rPr>
          <t>Administrator:</t>
        </r>
        <r>
          <rPr>
            <sz val="9"/>
            <rFont val="宋体"/>
            <charset val="134"/>
          </rPr>
          <t xml:space="preserve">
库房材质、硬化地面长宽厚度、叉车型号写清</t>
        </r>
      </text>
    </comment>
    <comment ref="K16" authorId="0">
      <text>
        <r>
          <rPr>
            <b/>
            <sz val="9"/>
            <rFont val="宋体"/>
            <charset val="134"/>
          </rPr>
          <t>Administrator:</t>
        </r>
        <r>
          <rPr>
            <sz val="9"/>
            <rFont val="宋体"/>
            <charset val="134"/>
          </rPr>
          <t xml:space="preserve">
冷库材质及长宽高尺寸、厂房长宽高尺寸、叉车型号写清</t>
        </r>
      </text>
    </comment>
    <comment ref="K17" authorId="0">
      <text>
        <r>
          <rPr>
            <b/>
            <sz val="9"/>
            <rFont val="宋体"/>
            <charset val="134"/>
          </rPr>
          <t>Administrator:</t>
        </r>
        <r>
          <rPr>
            <sz val="9"/>
            <rFont val="宋体"/>
            <charset val="134"/>
          </rPr>
          <t xml:space="preserve">
硬化材质和厚度写清</t>
        </r>
      </text>
    </comment>
    <comment ref="K38" authorId="0">
      <text>
        <r>
          <rPr>
            <b/>
            <sz val="9"/>
            <rFont val="宋体"/>
            <charset val="134"/>
          </rPr>
          <t>Administrator:</t>
        </r>
        <r>
          <rPr>
            <sz val="9"/>
            <rFont val="宋体"/>
            <charset val="134"/>
          </rPr>
          <t xml:space="preserve">
村名、硬化材质写清，语言组织连贯</t>
        </r>
      </text>
    </comment>
    <comment ref="K40" authorId="0">
      <text>
        <r>
          <rPr>
            <b/>
            <sz val="9"/>
            <rFont val="宋体"/>
            <charset val="134"/>
          </rPr>
          <t>Administrator:</t>
        </r>
        <r>
          <rPr>
            <sz val="9"/>
            <rFont val="宋体"/>
            <charset val="134"/>
          </rPr>
          <t xml:space="preserve">
路面硬化材质、回填土方量、排污管材质、盖板材质及单体规格和预算量表述清楚；排污渠壁厚度、等杆高度写清</t>
        </r>
      </text>
    </comment>
    <comment ref="K41" authorId="0">
      <text>
        <r>
          <rPr>
            <b/>
            <sz val="9"/>
            <rFont val="宋体"/>
            <charset val="134"/>
          </rPr>
          <t>Administrator:</t>
        </r>
        <r>
          <rPr>
            <sz val="9"/>
            <rFont val="宋体"/>
            <charset val="134"/>
          </rPr>
          <t xml:space="preserve">
排水渠宽深及壁厚度、盖板材质及单体规格和预算总量、沉淀池材质、路灯高度写清</t>
        </r>
      </text>
    </comment>
    <comment ref="K42" authorId="0">
      <text>
        <r>
          <rPr>
            <b/>
            <sz val="9"/>
            <rFont val="宋体"/>
            <charset val="134"/>
          </rPr>
          <t>Administrator:</t>
        </r>
        <r>
          <rPr>
            <sz val="9"/>
            <rFont val="宋体"/>
            <charset val="134"/>
          </rPr>
          <t xml:space="preserve">
同上</t>
        </r>
      </text>
    </comment>
    <comment ref="K43" authorId="0">
      <text>
        <r>
          <rPr>
            <b/>
            <sz val="9"/>
            <rFont val="宋体"/>
            <charset val="134"/>
          </rPr>
          <t>Administrator:</t>
        </r>
        <r>
          <rPr>
            <sz val="9"/>
            <rFont val="宋体"/>
            <charset val="134"/>
          </rPr>
          <t xml:space="preserve">
同上</t>
        </r>
      </text>
    </comment>
    <comment ref="K78" authorId="0">
      <text>
        <r>
          <rPr>
            <b/>
            <sz val="9"/>
            <rFont val="宋体"/>
            <charset val="134"/>
          </rPr>
          <t>Administrator:</t>
        </r>
        <r>
          <rPr>
            <sz val="9"/>
            <rFont val="宋体"/>
            <charset val="134"/>
          </rPr>
          <t xml:space="preserve">
对补助对象需具备的条件简述清楚</t>
        </r>
      </text>
    </comment>
    <comment ref="C81" authorId="0">
      <text>
        <r>
          <rPr>
            <b/>
            <sz val="9"/>
            <rFont val="宋体"/>
            <charset val="134"/>
          </rPr>
          <t>Administrator:</t>
        </r>
        <r>
          <rPr>
            <sz val="9"/>
            <rFont val="宋体"/>
            <charset val="134"/>
          </rPr>
          <t xml:space="preserve">
是否含监测对象表述清</t>
        </r>
      </text>
    </comment>
    <comment ref="K81" authorId="0">
      <text>
        <r>
          <rPr>
            <b/>
            <sz val="9"/>
            <rFont val="宋体"/>
            <charset val="134"/>
          </rPr>
          <t>Administrator:</t>
        </r>
        <r>
          <rPr>
            <sz val="9"/>
            <rFont val="宋体"/>
            <charset val="134"/>
          </rPr>
          <t xml:space="preserve">
发放标准写清</t>
        </r>
      </text>
    </comment>
  </commentList>
</comments>
</file>

<file path=xl/sharedStrings.xml><?xml version="1.0" encoding="utf-8"?>
<sst xmlns="http://schemas.openxmlformats.org/spreadsheetml/2006/main" count="920" uniqueCount="295">
  <si>
    <t>2025年度眉县财政衔接资金计划项目完成情况明细表</t>
  </si>
  <si>
    <t>序号</t>
  </si>
  <si>
    <t>任务方向</t>
  </si>
  <si>
    <t>项目名称</t>
  </si>
  <si>
    <t>实施
年度</t>
  </si>
  <si>
    <t>项目类别（分为到户类、公益类、经营类）</t>
  </si>
  <si>
    <t>总投资</t>
  </si>
  <si>
    <t>实际安排至项目金额</t>
  </si>
  <si>
    <t>建设内容</t>
  </si>
  <si>
    <t>联农带农机制</t>
  </si>
  <si>
    <t>项目受益总户数</t>
  </si>
  <si>
    <t>项目受益总人数</t>
  </si>
  <si>
    <t>项目主管部门</t>
  </si>
  <si>
    <t>项目实
施单位</t>
  </si>
  <si>
    <t>建设地点</t>
  </si>
  <si>
    <t>是否
完工</t>
  </si>
  <si>
    <t>衔接资金</t>
  </si>
  <si>
    <t>镇</t>
  </si>
  <si>
    <t>村</t>
  </si>
  <si>
    <t>中央</t>
  </si>
  <si>
    <t>省级</t>
  </si>
  <si>
    <t>市级</t>
  </si>
  <si>
    <t>县级</t>
  </si>
  <si>
    <t>合计</t>
  </si>
  <si>
    <t>2025年中央扶持发展新型农村集体经济眉县猕猴桃冷链物流配送中心建设项目</t>
  </si>
  <si>
    <t>2025年</t>
  </si>
  <si>
    <t>经营类</t>
  </si>
  <si>
    <t>建设内容：项目占地面积14亩，新建75吨标准化冷库30座（库体长12米、宽6米、高7米，材质双面彩钢内聚氨酯保温板，其中 27座气调库配套15p制冷机组27套、风幕机27个、20公斤加湿器27套含臭氧，3座冷冻库配套30p制冷机组3套、风幕机3个、14公斤加湿器3套含臭氧），建设钢构分选包装车间4722.02平方米（长103.84米、宽45.48米、高9.40米至檐口处），建设二层钢构农资配送中心837.64平方米（每层长41.8米、宽9.3米、高4.2米，屋面设备间长9.4米，宽6.4米,高3.9米），室外水泥硬化1850平方米（长308米、宽6米、厚18厘米），购置果筐13.5万个、拖盘3000个、2吨电瓶叉车5台、 双通道全自动分选线1条（含果蔬Z型滚筒输送机、电脑果蔬重量分选机、果蔬箱体填充机、果蔬小箱柔性装箱机等设备）</t>
  </si>
  <si>
    <t>收益分红
就业务工</t>
  </si>
  <si>
    <t>县农业
农村局</t>
  </si>
  <si>
    <t>县农业农村局</t>
  </si>
  <si>
    <t>横渠镇</t>
  </si>
  <si>
    <t>横渠村</t>
  </si>
  <si>
    <t>已完工</t>
  </si>
  <si>
    <t>2025年眉县常兴镇马家村设施农业大棚建设项目</t>
  </si>
  <si>
    <t>经营方式：自主经营
建设内容：占地30亩，建设镀锌钢管式温室大棚7座，立柱采用60φ圆管，长100米、宽16米、高5.5米；购置棉被卷帘机14台，5层防水棉被14700平方，排风自动卷膜器28台，配套主管网2000米，滴灌系统及水肥一体化管网6000米设施。</t>
  </si>
  <si>
    <t>常兴镇人民政府</t>
  </si>
  <si>
    <t>常兴镇</t>
  </si>
  <si>
    <t>马家村</t>
  </si>
  <si>
    <t>2025年槐芽镇槐西村草莓育种基地建设项目</t>
  </si>
  <si>
    <r>
      <rPr>
        <sz val="12"/>
        <rFont val="楷体_GB2312"/>
        <charset val="134"/>
      </rPr>
      <t>经营方式：自主经营
建设内容：新建智能温控温室（外墙8mm阳光板）大棚1座11间（长44米*宽12米*高5.5米），热镀锌骨架系统、天窗通风系统、湿帘</t>
    </r>
    <r>
      <rPr>
        <sz val="12"/>
        <rFont val="楷体_GB2312"/>
        <charset val="0"/>
      </rPr>
      <t>_</t>
    </r>
    <r>
      <rPr>
        <sz val="12"/>
        <rFont val="楷体_GB2312"/>
        <charset val="134"/>
      </rPr>
      <t>x005f</t>
    </r>
    <r>
      <rPr>
        <sz val="12"/>
        <rFont val="Arial"/>
        <charset val="134"/>
      </rPr>
      <t>_</t>
    </r>
    <r>
      <rPr>
        <sz val="12"/>
        <rFont val="楷体_GB2312"/>
        <charset val="134"/>
      </rPr>
      <t>x005f_x005f_x005f_x005f_x005f_x005f_x005f_x005f_x005f_x005f_x005f_x005f_x005f_x005f_x005f_x005f_x005f_x005f_x005f_x005f_x001f_风机通风降温系统（10cm湿帘），外遮阳系统（75%圆丝）、内遮阳系统（65%铝箔遮阳）、内保温系统（专用保温棉）、苗床系统、循环风机降温系统、水肥一体化系统（7寸三通道）、配电系统等。增加原3座大棚的通风设施，保温设施（75%超强网），遮阳设施、配套电力设施等。</t>
    </r>
  </si>
  <si>
    <t>槐芽镇人民政府</t>
  </si>
  <si>
    <t>槐芽镇</t>
  </si>
  <si>
    <t>槐西村</t>
  </si>
  <si>
    <t>2025年营头镇新河村半坡式温棚大樱桃种植项目</t>
  </si>
  <si>
    <t xml:space="preserve">
建设内容：新建镀锌钢管半坡式温室暖棚4座，占地面积2560平方米（4亩）；（每座东西长40米，南北宽16米，后墙高6米，前墙高2.2米）；安装拱杆204架及大棚相关基础附属设施；五层一体防雨棉被5496平方米；每座购置ZJZNXM-20H-C大樱桃环境控制机2台；每座安装PBS-500大棚温控机2台；每座安装DP-12S除湿机2台；每座棚安装中科烯材樱桃专用灯补光灯（功率60瓦）52盏（含铜线双芯护套、补光控制器）；购置樱桃苗木208株（5年生成品树）；每棚铺设无纺布长640米（宽1米）；安装水肥一体化1套；配套大棚所购置和安装机器附属电缆、控制、安装、调试等设施及环节。</t>
  </si>
  <si>
    <t>营头镇
人民政府</t>
  </si>
  <si>
    <t>营头镇</t>
  </si>
  <si>
    <t>新河村</t>
  </si>
  <si>
    <t>2025年眉县金渠镇宁渠村猕猴桃即食仓储综合服务中心</t>
  </si>
  <si>
    <t>经营方式：自主经营
建设内容：占地5.3亩，1.新建农资服务中心钢结构厂房1座500平方米（长50m×宽10m×高8m））；2.双通道分拣线1条，分拣车间钢构棚1座、2200平方米（长60m×宽37m×高8m）。3.25吨即食库1座（40平方米（长7m×宽4m×高6.5m），100吨冷库8座、705平方米（长11m×宽6.3m×高7m），2吨电叉车1辆（额定起重量2000KG）,托盘1100个，果框42000个，厂房、分拣车间及冷库所用材质：立柱形状：工字钢，厚度10mm尺寸：400mmX200mmX8mm横梁形状：工字钢厚度10mm尺寸：（650mm变400mm变350mm）X175mm。檩条（顶、墙）形状：方型、C型厚度：2.5mm尺寸180mmX60mmX20mm（C型），钢构顶棚侧挡：双层纳米瓦：厚度0.5m宽度0.84m等配套水电设施。</t>
  </si>
  <si>
    <t>金渠镇人民政府</t>
  </si>
  <si>
    <t>金渠镇</t>
  </si>
  <si>
    <t>宁渠村</t>
  </si>
  <si>
    <t>2025年眉县汤峪镇五村联建猕猴桃冷库项目</t>
  </si>
  <si>
    <t>经营方式：合作经营
建设内容：占地6000平方米。钟吕坪村、楼观塬村、屈刘堡村、梁村、屯庄村五村联建。新建75吨钢结构气调冷库13个（12米*6米*6米），冷库库体为0.426彩钢B1阻燃15厘米聚氨酯，冷库建设面积936平方米，购置双通道分拣线1条（含果蔬Z型滚筒输送机、果蔬重量分选机、果蔬重量检测机等成套设备，日选果量15至20吨，长度≥21米），2吨电叉车2台（杭叉锂电4.5米带侧移），托盘1560个（1米*1.05米），框子55900个（8008），15p制冷机组13套、风幕机13个、20公斤加湿器13套含臭氧，配套水电等设施；新建钢结构分拣车间2000平米（为连体钢构，一处长44米、宽12米，一处长61.3米、宽24米，两处檐口高7.5米，中间高8.5米）。</t>
  </si>
  <si>
    <t>汤峪镇人民政府</t>
  </si>
  <si>
    <t>汤峪镇</t>
  </si>
  <si>
    <t>钟吕
坪村</t>
  </si>
  <si>
    <t>2025年槐芽镇西街村冷库群建设项目</t>
  </si>
  <si>
    <t>经营方式：自主经营
建设内容：占地6亩，新建（聚氨酯保温板）库容量75吨保鲜冷藏库18个（长10.5米，宽6.3米，高6.5米），安装谷轮15P制冷设备18套，购置塑料周转筐73800个，木质托盘1980个等。新建钢构大棚1120平方米（长112米，宽10米，高6米），2吨电瓶叉车1辆，6GFDZ-2J经济型双通道分拣线1条，配套电力设施等。</t>
  </si>
  <si>
    <t>西街村</t>
  </si>
  <si>
    <t>2025年眉县营头镇冷藏库两村联建项目</t>
  </si>
  <si>
    <r>
      <rPr>
        <sz val="12"/>
        <rFont val="楷体_GB2312"/>
        <charset val="134"/>
      </rPr>
      <t>经营方式：自主经营
建设内容：占地面积：4.3亩。冷藏库：共10座，总容量15万斤。制冷设备：配备10台15P制冷机组；加湿器：GRH-FLKRO/14-WP-TC（备注：时间控制，带臭氧、带加热）；重型钢结构建筑：建筑面积1152</t>
    </r>
    <r>
      <rPr>
        <sz val="12"/>
        <rFont val="宋体"/>
        <charset val="134"/>
      </rPr>
      <t>㎡</t>
    </r>
    <r>
      <rPr>
        <sz val="12"/>
        <rFont val="楷体_GB2312"/>
        <charset val="134"/>
      </rPr>
      <t>，包含两个区域，尺寸分别为44.13m×20.24m和19.63m×13.24m，檐口高度8米；仓储器具：托盘1200个，规格为1m×1.05m；果框42000个，规格为485mm×345mm×275mm。搬运设备：购置1辆2吨电动叉车，型号为CPD20-A5H4；购置6GFDZ-2J双通道分拣线一条,配套水电等冷藏库附属设施。</t>
    </r>
    <r>
      <rPr>
        <sz val="12"/>
        <rFont val="Times New Roman"/>
        <charset val="134"/>
      </rPr>
      <t>​</t>
    </r>
  </si>
  <si>
    <t xml:space="preserve">第二
坡村
</t>
  </si>
  <si>
    <t>2025年眉县汤峪镇梁村猕猴桃冷藏库建设项目</t>
  </si>
  <si>
    <r>
      <rPr>
        <sz val="12"/>
        <rFont val="楷体_GB2312"/>
        <charset val="134"/>
      </rPr>
      <t>经营方式：合作经营
建设内容：新建（聚氨酯保温板）75吨气调冷库5座（单库长12米，宽6.3米，高6.5米），安装15p制冷设备5套、风幕机5个（风量2150m</t>
    </r>
    <r>
      <rPr>
        <sz val="12"/>
        <rFont val="Microsoft YaHei"/>
        <charset val="134"/>
      </rPr>
      <t>³</t>
    </r>
    <r>
      <rPr>
        <sz val="12"/>
        <rFont val="楷体_GB2312"/>
        <charset val="134"/>
      </rPr>
      <t>/h-3000m</t>
    </r>
    <r>
      <rPr>
        <sz val="12"/>
        <rFont val="Microsoft YaHei"/>
        <charset val="134"/>
      </rPr>
      <t>³</t>
    </r>
    <r>
      <rPr>
        <sz val="12"/>
        <rFont val="楷体_GB2312"/>
        <charset val="134"/>
      </rPr>
      <t>/h）、20公斤加湿器5套含臭氧，购置2吨电叉车1台（4.5米带侧移）、托盘600个（1米*1.05米）、果框21000个（477*345*285mm），配套水电设施等。</t>
    </r>
  </si>
  <si>
    <t>汤峪镇
人民政府</t>
  </si>
  <si>
    <t>梁村</t>
  </si>
  <si>
    <t>2025年眉县首善街道三寨村农副产品仓储物流项目</t>
  </si>
  <si>
    <r>
      <rPr>
        <sz val="12"/>
        <rFont val="楷体_GB2312"/>
        <charset val="134"/>
      </rPr>
      <t>经营方式：合作经营       
项目内容：新建长29.7米，宽26.5米，高8.2米，占地约786</t>
    </r>
    <r>
      <rPr>
        <sz val="12"/>
        <rFont val="宋体"/>
        <charset val="134"/>
      </rPr>
      <t>㎡</t>
    </r>
    <r>
      <rPr>
        <sz val="12"/>
        <rFont val="楷体_GB2312"/>
        <charset val="134"/>
      </rPr>
      <t>轻钢仓储库房一座；硬化室外地面:1.长26.3米，宽5.5米，厚18cm回转场地144.65</t>
    </r>
    <r>
      <rPr>
        <sz val="12"/>
        <rFont val="宋体"/>
        <charset val="134"/>
      </rPr>
      <t>㎡</t>
    </r>
    <r>
      <rPr>
        <sz val="12"/>
        <rFont val="楷体_GB2312"/>
        <charset val="134"/>
      </rPr>
      <t>。2.长3米，宽5.5米，厚18cm地面硬化16.5</t>
    </r>
    <r>
      <rPr>
        <sz val="12"/>
        <rFont val="宋体"/>
        <charset val="134"/>
      </rPr>
      <t>㎡</t>
    </r>
    <r>
      <rPr>
        <sz val="12"/>
        <rFont val="楷体_GB2312"/>
        <charset val="134"/>
      </rPr>
      <t>，合计硬化161.15</t>
    </r>
    <r>
      <rPr>
        <sz val="12"/>
        <rFont val="宋体"/>
        <charset val="134"/>
      </rPr>
      <t>㎡</t>
    </r>
    <r>
      <rPr>
        <sz val="12"/>
        <rFont val="楷体_GB2312"/>
        <charset val="134"/>
      </rPr>
      <t>；购置KBES20-Li-01型号2.0吨电瓶叉车1辆，配套水电等相关设施。</t>
    </r>
  </si>
  <si>
    <t>首善
街道办事处</t>
  </si>
  <si>
    <t>首善
街办</t>
  </si>
  <si>
    <t>三寨村</t>
  </si>
  <si>
    <t>2025年眉县齐镇斜峪关冷链物流中心项目</t>
  </si>
  <si>
    <t>经营方式：自主经营
建设内容：占地5亩，新建75吨单体冷库13座（材质:B1级防火材料聚氨酯15公分冷库专用板，尺寸:10.6mX5.7mX6.5m。 ），新建41.5mX27.8mX7.5m冷库钢构厂房、32.5mX15mX7.5m包装车间厂房 ，购置30000个塑料筐，1100个托盘，2吨CPD15-AEY2电瓶叉车2辆，双通道分拣线1条，配套水、电等相关设施。</t>
  </si>
  <si>
    <t>齐镇人民政府</t>
  </si>
  <si>
    <t>齐镇</t>
  </si>
  <si>
    <t>斜峪
关村</t>
  </si>
  <si>
    <t>2025年眉县汤峪镇豆家河村农贸中心建设项目</t>
  </si>
  <si>
    <t>经营方式：自主经营
建设内容：占地800平方米。新建农贸物流中心一处，涉及20间，每间长10米、宽3米、高3.5米，场地硬化200平方米（c25，厚度18厘米），配套给排水、电路等基础设施，基础主体部分为砖混结构，屋顶为钢结构。</t>
  </si>
  <si>
    <t>豆家
河村</t>
  </si>
  <si>
    <t>2025年眉县齐镇南寨村香菇加工项目</t>
  </si>
  <si>
    <r>
      <rPr>
        <sz val="12"/>
        <rFont val="楷体_GB2312"/>
        <charset val="134"/>
      </rPr>
      <t>经营方式：自主经营
建设内容：占地22亩，新建双拱香菇种植大棚6座，采用32钢管搭建（宽8m，长25m，高2.8m,配套养菌架18套;新建单拱棚1座（36钢管），棚体规格为宽6.5m,长50m,高4.5m;新建4座（每座30m</t>
    </r>
    <r>
      <rPr>
        <sz val="12"/>
        <rFont val="Microsoft YaHei"/>
        <charset val="134"/>
      </rPr>
      <t>³</t>
    </r>
    <r>
      <rPr>
        <sz val="12"/>
        <rFont val="楷体_GB2312"/>
        <charset val="134"/>
      </rPr>
      <t xml:space="preserve">）冷库采用岩棉板材质，共计120m，购置冷库储存筐400套，购置3匹、5匹、7匹空气能热泵烘干机各1台(包含烘干床架)，香菇包装机2台（1.1kW），香菇分拣线1条（3kW），分拣筐300个（35*55）;新建64m*150m遮阳系统9600m，配套水、电等基础设施。                        </t>
    </r>
  </si>
  <si>
    <t>齐镇
人民政府</t>
  </si>
  <si>
    <t>南寨村</t>
  </si>
  <si>
    <t>2025年眉县金渠镇枣林村冷链物流服务中心二期项目</t>
  </si>
  <si>
    <t>经营方式：自主经营
建设内容：新建钢构大棚1座（（钢柱采用H(300~500)X280X6X12，材质Q355B钢；钢梁采用H(585~350)X200X6X8，材质Q355B钢；钢檩条采用C180X70X20X2.5，材质Q355B钢；彩钢板采用0.53mm厚天蓝色彩钢板材质Q235B钢）、长53.4米宽21.3米、1137.4平方米，购置包装打包机生产线1条（额定电压：S380/D220v，功率5kW），配套电力设施。</t>
  </si>
  <si>
    <t>金渠镇
人民政府</t>
  </si>
  <si>
    <t>枣林村</t>
  </si>
  <si>
    <t>2025年眉县齐镇凉阁村冷库储藏项目</t>
  </si>
  <si>
    <t>经营方式：自主经营
建设内容：占地3亩，新建75吨钢构（轻钢H型钢）冷藏库10座（尺寸：长10.3米、宽6米、高6米）；室内场地硬化500平方米（C25混凝土，厚度18厘米）；购置塑料周转箱40000个（477mm×345mm×285mm）、木质托盘（1m×1.05m）1100个、2吨电瓶叉车（CPD20-A5XH4-S）1辆、双通道分拣线（6GFD2-2J）1条。</t>
  </si>
  <si>
    <t>凉阁村</t>
  </si>
  <si>
    <t>2025年眉县横渠镇西寨村冷库建设项目</t>
  </si>
  <si>
    <t>经营方式：合作经营
项目内容：占地1亩，新建75吨冷藏库4座（单库长10.3米、宽6米、高6米）；购置周转箱20000个（材质：聚乙烯；规格477mm×345mm×285mm）、托盘500个（材质：木质；规格：1米×1.05米），并配套建设水电等设施。</t>
  </si>
  <si>
    <t>横渠镇
人民政府</t>
  </si>
  <si>
    <t>西寨村</t>
  </si>
  <si>
    <t>2025年眉县常兴镇石莲寺村有机肥生产加工厂建设项目</t>
  </si>
  <si>
    <t>经营方式：自主经营
建设内容：维修钢结构厂房1200平方米，购置XQ-FP6m型轨道式翻抛机1台、FDJ-L3000型履带行走式翻抛机1台、ZL30型装载机1台、5万吨包装线1套、生物分子膜好氧发酵系统4套（三层复合材质高分子纳米膜1720平方米；5.5kW曝气风机4套；11W变频器4套；压膜袋420件）配套水、电等附属设施建设。</t>
  </si>
  <si>
    <t>常兴镇
人民政府</t>
  </si>
  <si>
    <t>石莲
寺村</t>
  </si>
  <si>
    <t>2025年眉县首善街办葫芦峪村农副产品仓储物流项目</t>
  </si>
  <si>
    <t xml:space="preserve">经营方式：合作经营                         
项目内容：新建钢结构库房972平方米（长54米、宽18米、高6米）；场地硬化260平方米（硬化厚度18cm，C25混凝土）；2吨电瓶叉车（CPD15-A5H4-M，最大伸高3.5米）1辆，配套建设水电等相关设施。       </t>
  </si>
  <si>
    <t>葫芦
峪村</t>
  </si>
  <si>
    <t>2025年眉县汤峪镇汤峪村农灌设施建设项目</t>
  </si>
  <si>
    <t>公益类</t>
  </si>
  <si>
    <t>建设内容：汤峪村十二组新打深机井一眼，井深180米，深机井潜水泵1台，扬程200米，功率36KM，变压器及配电柜、机井启动柜各一台，机井房一座，配套输水暗管180米，出水桩15个。</t>
  </si>
  <si>
    <t>带动生产
其他</t>
  </si>
  <si>
    <t>农业技术推广服务中心</t>
  </si>
  <si>
    <t>汤峪村</t>
  </si>
  <si>
    <t>2025年眉县横渠镇豆家堡村农田灌溉建设项目</t>
  </si>
  <si>
    <r>
      <rPr>
        <sz val="12"/>
        <rFont val="楷体_GB2312"/>
        <charset val="134"/>
      </rPr>
      <t>建设内容：豆家堡村六组新打180米机井1眼（井直径52</t>
    </r>
    <r>
      <rPr>
        <sz val="12"/>
        <rFont val="宋体"/>
        <charset val="134"/>
      </rPr>
      <t>㎝</t>
    </r>
    <r>
      <rPr>
        <sz val="12"/>
        <rFont val="楷体_GB2312"/>
        <charset val="134"/>
      </rPr>
      <t>，水泥管直径30</t>
    </r>
    <r>
      <rPr>
        <sz val="12"/>
        <rFont val="宋体"/>
        <charset val="134"/>
      </rPr>
      <t>㎝</t>
    </r>
    <r>
      <rPr>
        <sz val="12"/>
        <rFont val="楷体_GB2312"/>
        <charset val="134"/>
      </rPr>
      <t>）；配备潜水泵1个（扬程44米，流量80立方米/小时，功率22千瓦）；铺设110型PE暗管500米，设置出水桩20个、排气阀1个，以及配套水、电等相关设施。</t>
    </r>
    <r>
      <rPr>
        <sz val="12"/>
        <rFont val="Times New Roman"/>
        <charset val="134"/>
      </rPr>
      <t>​</t>
    </r>
  </si>
  <si>
    <t>豆家堡村</t>
  </si>
  <si>
    <t>2025年眉县齐镇斜峪关村农田灌溉建设项目</t>
  </si>
  <si>
    <t>建设内容：斜峪关村四组新建壁厚 8cm U 型预制板混凝土农业灌溉渠 720 米（混凝土渠道，砼强度：C25）,其中40x40渠300米、30X30渠420米。</t>
  </si>
  <si>
    <t>斜峪关村</t>
  </si>
  <si>
    <t>2025年眉县槐芽镇肖里沟村农田灌溉建设项目</t>
  </si>
  <si>
    <t>建设内容：六组新打180米深灌溉井一眼。配套设施：机井泵1台，铺设PVC110管道1020米，地埋线280米；出水桩35个，灌溉面积共计118亩，以及配套水、电等相关设施。</t>
  </si>
  <si>
    <t>肖里
沟村</t>
  </si>
  <si>
    <t>2025年眉县汤峪镇小法仪村农灌设施建设项目</t>
  </si>
  <si>
    <t>建设内容：小法仪村三组，220米机井及引水上塬配套设施，上塬管道铁管400米，PVC管道560米，抽水泵3寸37千瓦，扬程320米水泵1台，配电设施、防水电缆、启动柜、配件井内钢管、3*3井房一座，井房用电线路190米。</t>
  </si>
  <si>
    <t>小法
仪村</t>
  </si>
  <si>
    <t>2025年眉县汤峪镇钟吕坪村水利建设项目</t>
  </si>
  <si>
    <t>建设内容：八组新打一眼灌溉井（直径3米、深度16米）；四寸泵管、防水电缆、三相电缆、200QJ32-26型水泵、控制箱、附属配件、DN125闸阀及DN100钢管等；铺设120m的DN110PE管，等相关配套设施。</t>
  </si>
  <si>
    <t>2025年眉县齐镇党家寨村田灌溉建设项目</t>
  </si>
  <si>
    <t>建设内容：五组新打一眼160米深的灌溉井，修建混凝土U型（40厘米）渠1000米，购置直径360毫米的井壁管132米、直径360毫米的过滤管28米，采购200QJ50-104/8型潜水泵1台，铺设直径110暗管200米，以及配套水、电等相关设施。</t>
  </si>
  <si>
    <t>党家
寨村</t>
  </si>
  <si>
    <t>2025年眉县常兴镇安刘塬村农田灌溉建设项目</t>
  </si>
  <si>
    <t>建设内容：三组新打一眼290米深的灌溉井。配套设施：三寸泵管（3m/根）78根，水泵（200QJ32-234-37kw）1台，JKLYJ-10KV-50型架空高压绝缘线(含电杆）420米，喷灌机（JP 75-400）1台等金属结构及机电设备，水带200米，井房1座，管道工程以及配套水、电等相关设施。</t>
  </si>
  <si>
    <t>安刘
塬村</t>
  </si>
  <si>
    <t>2025年眉县常兴镇尧柳村农田灌溉建设项目</t>
  </si>
  <si>
    <t>建设内容：二、三组新打一眼290米深的灌溉井。配套设施：三寸泵管（3m/根）78根，水泵（200QJ32-234-37kw）1台，JKLYJ-10KV-50型架空高压绝缘线(含电杆）430米，喷灌机（JP 75-400）1台等金属结构及机电设备，水带200米，井房1座，管道工程以及配套水、电等相关设施。</t>
  </si>
  <si>
    <t>尧柳村</t>
  </si>
  <si>
    <t>2025年眉县常兴镇北塬村农田灌溉建设项目</t>
  </si>
  <si>
    <t>建设内容：二、五、八组新打三眼290米深的灌溉井。配套设施：三寸泵管（3m/根）234根，水泵（200QJ32-234-37kw）3台，JKLYJ-10KV-50型架空高压绝缘线(含电杆）670米，喷灌机（JP 75-400）3台等金属结构及机电设备，水带600米，井房3座，管道工程以及配套水、电等相关设施。</t>
  </si>
  <si>
    <t>北塬村</t>
  </si>
  <si>
    <t>2025年眉县首善街办北兴村水利建设项目</t>
  </si>
  <si>
    <t>建设内容：新打机井1眼（六、七、八、九组）130米深的灌溉井。水泵设备1套200QJ63-96/30kW机组1台、JHS3×16线125米、启动柜1台、4寸管道120米及附件1套；YLV22-3×50+1×25电缆线600米；直径100mm的PVC管网铺设900米。</t>
  </si>
  <si>
    <t>北兴村</t>
  </si>
  <si>
    <t>2025年眉县致富带头人技术培训项目</t>
  </si>
  <si>
    <t xml:space="preserve"> 到户</t>
  </si>
  <si>
    <r>
      <rPr>
        <sz val="12"/>
        <rFont val="楷体_GB2312"/>
        <charset val="134"/>
      </rPr>
      <t>项目内容：本次计划对全县农村创业致富带头人、农民骨干、乡村工匠及具备农民职业技能的人员开展培训，培训总人次不少于198人。培训围绕特色果蔬种植技术、乡村致富与运营管理、现代农业机械化与规模化种植、农村电商与农产品品牌建设等主题开展2期，每期培训4天，其中理论授课1天，外出学习3天。每期参训人数99人以上（按每期99人核算，总人次为198人）。</t>
    </r>
    <r>
      <rPr>
        <sz val="12"/>
        <rFont val="Times New Roman"/>
        <charset val="134"/>
      </rPr>
      <t>​</t>
    </r>
    <r>
      <rPr>
        <sz val="12"/>
        <rFont val="楷体_GB2312"/>
        <charset val="134"/>
      </rPr>
      <t>1.场地费。8000元/天，每期培训4天，共开展2期。其中理论授课环节需使用场地，每期理论授课1天，因此场地费总计为8000元/天×1天×2期=16000元。2.讲课费。每期设置4个主题，每个主题开展1次授课，共开展2期培训。总讲课费为1500元/次×8次=12000元。（每期外出租车3辆、参观学习点位9个）3.资料费及参观点费。资料费及参观点费共计55800元，其中：资料费：198人×100元=19800元；参观学习点位费：18个点位×2000元=36000元（注：每期参观学习点位9个，2期共计18个点位）。4.交通费、住宿费、伙食费。交通费、住宿费、伙食费共计206200元，其中：交通费：6天共计7.2万元；住宿费：198人每晚139元，住2晚共计5.5万元；伙食费：198人每天100元，培训4天共计7.92万元。</t>
    </r>
  </si>
  <si>
    <t>县农
经站</t>
  </si>
  <si>
    <t>8个镇</t>
  </si>
  <si>
    <t>86个村</t>
  </si>
  <si>
    <t>2025年眉县汤峪镇屈刘堡村农灌设施项目</t>
  </si>
  <si>
    <r>
      <rPr>
        <sz val="12"/>
        <rFont val="楷体_GB2312"/>
        <charset val="134"/>
      </rPr>
      <t>建设内容：1.在3、4、5、6、8组铺设4200米农灌输水管道（DN110mm,材质是PVC），出水桩130个、排气阀4个；180米以上深机井1眼，直径0.3米；潜水泵1个（流量50m</t>
    </r>
    <r>
      <rPr>
        <sz val="12"/>
        <rFont val="Microsoft YaHei"/>
        <charset val="134"/>
      </rPr>
      <t>³</t>
    </r>
    <r>
      <rPr>
        <sz val="12"/>
        <rFont val="楷体_GB2312"/>
        <charset val="134"/>
      </rPr>
      <t>/h，扬程180米以上，功率30kW），配电柜1个，等相关配套设施。2.在5组新打一眼180米深机井，直径0.3米，潜水泵1个（流量50m</t>
    </r>
    <r>
      <rPr>
        <sz val="12"/>
        <rFont val="Microsoft YaHei"/>
        <charset val="134"/>
      </rPr>
      <t>³</t>
    </r>
    <r>
      <rPr>
        <sz val="12"/>
        <rFont val="楷体_GB2312"/>
        <charset val="134"/>
      </rPr>
      <t>/h，扬程169米，功率30kW），配电柜1个，等相关配套设施。</t>
    </r>
  </si>
  <si>
    <t>屈刘
堡村</t>
  </si>
  <si>
    <t>2025年眉县首善街办王长官寨村农田水利建设项目</t>
  </si>
  <si>
    <t>建设内容：新打机井1眼140米深的灌溉井。水泵设备1套200QJ63-96/30kW机组1台、JHS3×16线125米、启动柜1台、4寸管道120米及附件1套；YLV22-3×50+1×25电缆线600米；直径100mm的PVC管网铺设600米；15个出水桩。</t>
  </si>
  <si>
    <t>首善街
道办</t>
  </si>
  <si>
    <t>王长
官寨</t>
  </si>
  <si>
    <t>2025年眉县齐镇齐镇村345亩猕猴桃示范园产业路水泥硬化项目</t>
  </si>
  <si>
    <t>项目内容：十三组100米，十五组240米，17组1005米，共计1345米，宽4m，厚18cm，C25混凝土道路硬化。</t>
  </si>
  <si>
    <t>齐镇村</t>
  </si>
  <si>
    <t>2025年眉县水质检测项目</t>
  </si>
  <si>
    <t>项目内容：对全县农村供水工程所取水样中的微生物指标、毒理指标、感官性状和一般化学指标、饮用水中消毒剂常规指标、水质非常规指标进行检测。</t>
  </si>
  <si>
    <t>其他</t>
  </si>
  <si>
    <t>县水
利局</t>
  </si>
  <si>
    <t>县水利局</t>
  </si>
  <si>
    <t>8个镇（街）</t>
  </si>
  <si>
    <t>2025年横渠镇豆家堡村人居环境整治项目</t>
  </si>
  <si>
    <t>建设内容：3组、6组路面硬化长235米（C30混凝土），宽5米， 厚度18厘米；购置立杆太阳能路灯20盏（高度6米）；进行1000平方米土方回填；排污管网400米（pvc直径500mm)；栽植樱花树300棵*直径0.5cm，小叶女贞球50个，高80cm*，五组至八组排污渠长313米*深0.5米*宽0.6米壁厚6cm，加盖板C30混凝土，长1米，宽7cm，厚8cm，共计308块）。</t>
  </si>
  <si>
    <t>横渠镇人民政府</t>
  </si>
  <si>
    <t>豆家
堡村</t>
  </si>
  <si>
    <t>2025年营头镇红河谷村环境卫生整治提升项目</t>
  </si>
  <si>
    <t>建设内容：十组水泥浇筑排水渠（加盖板）1190米，十五组水泥浇筑排水渠（加盖板）2150米，排水渠内宽均为50㎝（不含两侧壁），深50㎝（不含盖板20㎝，底部厚10㎝）及两侧壁厚度各15㎝，渠底厚10㎝，盖板（材质为水泥盖板透水，内部附钢筋）长80㎝、宽50㎝、厚20㎝；建设沉淀池140立方米（水泥混凝土浇筑）；安装6米太阳能路灯65盏；配备四格式垃圾分类箱45个；十五组道路水泥硬化长153米，宽5米；长29米，宽2.5米，厚度均为18厘米。</t>
  </si>
  <si>
    <t>营头镇人民政府</t>
  </si>
  <si>
    <t>红河
谷村</t>
  </si>
  <si>
    <t>2025年营头镇营头村人居环境卫生整治项目</t>
  </si>
  <si>
    <r>
      <rPr>
        <sz val="12"/>
        <rFont val="楷体_GB2312"/>
        <charset val="134"/>
      </rPr>
      <t>建设内容：营头村2组、6组和9组生活污水渠加水泥盖板1050m（材质为混凝土浇筑，内部附钢筋，排水渠宽50</t>
    </r>
    <r>
      <rPr>
        <sz val="12"/>
        <rFont val="宋体"/>
        <charset val="134"/>
      </rPr>
      <t>㎝</t>
    </r>
    <r>
      <rPr>
        <sz val="12"/>
        <rFont val="楷体_GB2312"/>
        <charset val="134"/>
      </rPr>
      <t>，厚度为10</t>
    </r>
    <r>
      <rPr>
        <sz val="12"/>
        <rFont val="宋体"/>
        <charset val="134"/>
      </rPr>
      <t>㎝</t>
    </r>
    <r>
      <rPr>
        <sz val="12"/>
        <rFont val="楷体_GB2312"/>
        <charset val="134"/>
      </rPr>
      <t>，水泥盖板长50</t>
    </r>
    <r>
      <rPr>
        <sz val="12"/>
        <rFont val="宋体"/>
        <charset val="134"/>
      </rPr>
      <t>㎝</t>
    </r>
    <r>
      <rPr>
        <sz val="12"/>
        <rFont val="楷体_GB2312"/>
        <charset val="134"/>
      </rPr>
      <t>，宽70</t>
    </r>
    <r>
      <rPr>
        <sz val="12"/>
        <rFont val="宋体"/>
        <charset val="134"/>
      </rPr>
      <t>㎝</t>
    </r>
    <r>
      <rPr>
        <sz val="12"/>
        <rFont val="楷体_GB2312"/>
        <charset val="134"/>
      </rPr>
      <t>，厚度12</t>
    </r>
    <r>
      <rPr>
        <sz val="12"/>
        <rFont val="宋体"/>
        <charset val="134"/>
      </rPr>
      <t>㎝</t>
    </r>
    <r>
      <rPr>
        <sz val="12"/>
        <rFont val="楷体_GB2312"/>
        <charset val="134"/>
      </rPr>
      <t>）;在原街道村强华果业门前铺设直径尺寸为30厘米水泥管道长100m，硬化地面长150</t>
    </r>
    <r>
      <rPr>
        <sz val="12"/>
        <rFont val="宋体"/>
        <charset val="134"/>
      </rPr>
      <t>㎡</t>
    </r>
    <r>
      <rPr>
        <sz val="12"/>
        <rFont val="楷体_GB2312"/>
        <charset val="134"/>
      </rPr>
      <t>，宽2m厚度18cm。</t>
    </r>
  </si>
  <si>
    <t>营头村</t>
  </si>
  <si>
    <t>2025年首善街道三寨村人居环境整治项目</t>
  </si>
  <si>
    <t>建设内容：1.对十一、十二组的 5 条街巷进行平整，长度共计 1200 米，并安装 2400 米道牙石。2.将进村主干路路面扩宽 1 米，该路段总长 900 米。3.在进村主干路新建排污水渠，并加装混凝土盖板，长度为 500 米，污水渠宽 50 公分、深 80 公分。4.在进村沿线安装 25 盏 LED 带杆柱太阳能路灯；在十一、十二组村内的 5 条街巷安装 35 盏 LED 带杆柱太阳能路灯（7 米太阳能路灯，上口径 60 毫米，下口径 140 毫米，法兰厚度 10 毫米，太阳能板功率 100W，电池容量 80A，光源功率 80W）。</t>
  </si>
  <si>
    <t>2025年眉县常兴镇马家村人居环境整治项目</t>
  </si>
  <si>
    <r>
      <rPr>
        <sz val="12"/>
        <rFont val="楷体_GB2312"/>
        <charset val="134"/>
      </rPr>
      <t>建设内容</t>
    </r>
    <r>
      <rPr>
        <sz val="12"/>
        <color indexed="8"/>
        <rFont val="楷体_GB2312"/>
        <charset val="134"/>
      </rPr>
      <t>：1.一组至七组支街道排污渠加盖2600米，渠面盖板为10</t>
    </r>
    <r>
      <rPr>
        <sz val="12"/>
        <color indexed="8"/>
        <rFont val="宋体"/>
        <charset val="134"/>
      </rPr>
      <t>∅</t>
    </r>
    <r>
      <rPr>
        <sz val="12"/>
        <color indexed="8"/>
        <rFont val="楷体_GB2312"/>
        <charset val="134"/>
      </rPr>
      <t>钢筋混凝土浇筑，长2600米、宽2米、厚度18公分。2.支街道道路加宽1900米，C25混凝土硬化，长1900米、宽2米、厚度18公分（加宽后长1900米、宽5米）。3.支街道排污渠修复共计1500米（50水泥排污管道260米，30水泥排污管道490米，30塑料排污管道750米）。4.一至六组安装钢质灯杆高度6米的太阳能路灯23盏，每盏路灯配100w灯头、100w太阳能板、100ah电池）。</t>
    </r>
  </si>
  <si>
    <t>2025年眉县营头镇营头村人居环境整治提升项目</t>
  </si>
  <si>
    <r>
      <rPr>
        <sz val="12"/>
        <rFont val="楷体_GB2312"/>
        <charset val="134"/>
      </rPr>
      <t>建设内容：营头村3组进组路水泥硬化44平方米（长22米，宽2米，厚度18</t>
    </r>
    <r>
      <rPr>
        <sz val="12"/>
        <rFont val="宋体"/>
        <charset val="134"/>
      </rPr>
      <t>㎝</t>
    </r>
    <r>
      <rPr>
        <sz val="12"/>
        <rFont val="楷体_GB2312"/>
        <charset val="134"/>
      </rPr>
      <t>）；3组水泥硬化242平方米（长11米，宽22米，厚度18</t>
    </r>
    <r>
      <rPr>
        <sz val="12"/>
        <rFont val="宋体"/>
        <charset val="134"/>
      </rPr>
      <t>㎝</t>
    </r>
    <r>
      <rPr>
        <sz val="12"/>
        <rFont val="楷体_GB2312"/>
        <charset val="134"/>
      </rPr>
      <t>）；3组东干渠桥面硬化长15平方米（长5米，宽3米，厚18厘米）；4组和5组农户门前砌道岩石1320米（长75</t>
    </r>
    <r>
      <rPr>
        <sz val="12"/>
        <rFont val="宋体"/>
        <charset val="134"/>
      </rPr>
      <t>㎝</t>
    </r>
    <r>
      <rPr>
        <sz val="12"/>
        <rFont val="楷体_GB2312"/>
        <charset val="134"/>
      </rPr>
      <t>，宽12</t>
    </r>
    <r>
      <rPr>
        <sz val="12"/>
        <rFont val="宋体"/>
        <charset val="134"/>
      </rPr>
      <t>㎝</t>
    </r>
    <r>
      <rPr>
        <sz val="12"/>
        <rFont val="楷体_GB2312"/>
        <charset val="134"/>
      </rPr>
      <t>，厚30</t>
    </r>
    <r>
      <rPr>
        <sz val="12"/>
        <rFont val="宋体"/>
        <charset val="134"/>
      </rPr>
      <t>㎝</t>
    </r>
    <r>
      <rPr>
        <sz val="12"/>
        <rFont val="楷体_GB2312"/>
        <charset val="134"/>
      </rPr>
      <t>）；4组和5组农户门前水泥硬化1240平方米（长840米，宽1米，厚18</t>
    </r>
    <r>
      <rPr>
        <sz val="12"/>
        <rFont val="宋体"/>
        <charset val="134"/>
      </rPr>
      <t>㎝</t>
    </r>
    <r>
      <rPr>
        <sz val="12"/>
        <rFont val="楷体_GB2312"/>
        <charset val="134"/>
      </rPr>
      <t>，长200米，宽2米，厚18</t>
    </r>
    <r>
      <rPr>
        <sz val="12"/>
        <rFont val="宋体"/>
        <charset val="134"/>
      </rPr>
      <t>㎝</t>
    </r>
    <r>
      <rPr>
        <sz val="12"/>
        <rFont val="楷体_GB2312"/>
        <charset val="134"/>
      </rPr>
      <t>）；5组间道路砌透水砖步道总计1723平方米（厚16</t>
    </r>
    <r>
      <rPr>
        <sz val="12"/>
        <rFont val="宋体"/>
        <charset val="134"/>
      </rPr>
      <t>㎝</t>
    </r>
    <r>
      <rPr>
        <sz val="12"/>
        <rFont val="楷体_GB2312"/>
        <charset val="134"/>
      </rPr>
      <t>）；砌24安全墙135米（其中：5组三角路口处90米和4组水池处45米）；5组新修生活污水渠加水泥盖板115m（下30</t>
    </r>
    <r>
      <rPr>
        <sz val="12"/>
        <rFont val="宋体"/>
        <charset val="134"/>
      </rPr>
      <t>㎝</t>
    </r>
    <r>
      <rPr>
        <sz val="12"/>
        <rFont val="楷体_GB2312"/>
        <charset val="134"/>
      </rPr>
      <t>，上50</t>
    </r>
    <r>
      <rPr>
        <sz val="12"/>
        <rFont val="宋体"/>
        <charset val="134"/>
      </rPr>
      <t>㎝</t>
    </r>
    <r>
      <rPr>
        <sz val="12"/>
        <rFont val="楷体_GB2312"/>
        <charset val="134"/>
      </rPr>
      <t>，高度40</t>
    </r>
    <r>
      <rPr>
        <sz val="12"/>
        <rFont val="宋体"/>
        <charset val="134"/>
      </rPr>
      <t>㎝</t>
    </r>
    <r>
      <rPr>
        <sz val="12"/>
        <rFont val="楷体_GB2312"/>
        <charset val="134"/>
      </rPr>
      <t>，厚度10</t>
    </r>
    <r>
      <rPr>
        <sz val="12"/>
        <rFont val="宋体"/>
        <charset val="134"/>
      </rPr>
      <t>㎝</t>
    </r>
    <r>
      <rPr>
        <sz val="12"/>
        <rFont val="楷体_GB2312"/>
        <charset val="134"/>
      </rPr>
      <t>）。</t>
    </r>
  </si>
  <si>
    <t>2025年眉县齐镇斜峪关村人居环境改善项目</t>
  </si>
  <si>
    <t>项目内容：排污渠加盖400米（40cm宽18cm厚，硬化4m宽18mm厚道路400米），购置立杆太阳能路灯20盏（50*21*9灯体，20*14*8电池，66*31*10），栽种直径4cm石楠苗130棵。</t>
  </si>
  <si>
    <t>2025年槐芽镇肖里沟村人居环境整治项目</t>
  </si>
  <si>
    <r>
      <rPr>
        <sz val="12"/>
        <rFont val="楷体_GB2312"/>
        <charset val="134"/>
      </rPr>
      <t>建设内容：1.五组农户门前新修排污渠，长度为600米，加装盖板（宽度60厘米，厚度15厘米），加设检查井 44 个（尺寸：30 厘米×30厘米）。2.新建沉淀池2个（直径 60厘米、深度1米），并加盖2个铁井盖（直径60厘米）。栽植25棵樱花树（胸径3厘米），配套建设25个树池。</t>
    </r>
    <r>
      <rPr>
        <sz val="12"/>
        <rFont val="Times New Roman"/>
        <charset val="134"/>
      </rPr>
      <t>​</t>
    </r>
    <r>
      <rPr>
        <sz val="12"/>
        <rFont val="楷体_GB2312"/>
        <charset val="134"/>
      </rPr>
      <t>3.村委会门前两边排污渠进行硬化并加盖，长度为200米。4.新修道沿石，长度500米（单块规格：长80厘米，宽25厘米，高35厘米）。5.新增带杆路灯（杆高6米，型号：80W太阳能），五组区域与村委会周边共计安装20盏。</t>
    </r>
  </si>
  <si>
    <t>槐芽镇
人民政府</t>
  </si>
  <si>
    <t>肖里沟</t>
  </si>
  <si>
    <t>2025年眉县汤峪镇汤峪村人居环境整治项目</t>
  </si>
  <si>
    <r>
      <rPr>
        <sz val="12"/>
        <rFont val="楷体_GB2312"/>
        <charset val="134"/>
      </rPr>
      <t>建设内容：汤峪村八组1.水泥硬化道路，长164米.宽6.5米.厚度18厘米，计1066</t>
    </r>
    <r>
      <rPr>
        <sz val="12"/>
        <rFont val="宋体"/>
        <charset val="134"/>
      </rPr>
      <t>㎡</t>
    </r>
    <r>
      <rPr>
        <sz val="12"/>
        <rFont val="楷体_GB2312"/>
        <charset val="134"/>
      </rPr>
      <t>。2.压埋铺设</t>
    </r>
    <r>
      <rPr>
        <sz val="12"/>
        <rFont val="宋体"/>
        <charset val="134"/>
      </rPr>
      <t>∅</t>
    </r>
    <r>
      <rPr>
        <sz val="12"/>
        <rFont val="楷体_GB2312"/>
        <charset val="134"/>
      </rPr>
      <t>500水泥排污管网164米.（在道路中心硬化前实施完成）3、污水井5个（底部外径：1.5米，深度：不低于1.2米，厚度：0.24米）。4.路两边浆砌道沿石268米。汤峪村六组：1.压埋铺设</t>
    </r>
    <r>
      <rPr>
        <sz val="12"/>
        <rFont val="宋体"/>
        <charset val="134"/>
      </rPr>
      <t>∅</t>
    </r>
    <r>
      <rPr>
        <sz val="12"/>
        <rFont val="楷体_GB2312"/>
        <charset val="134"/>
      </rPr>
      <t>500水泥排污管网680米。2.污水井15个（底部外径：1.5米，深度：不低于1.2米，厚度：0.24米）。</t>
    </r>
  </si>
  <si>
    <t>2025年眉县横渠镇风池村道路硬化项目</t>
  </si>
  <si>
    <r>
      <rPr>
        <sz val="12"/>
        <color theme="1"/>
        <rFont val="楷体_GB2312"/>
        <charset val="134"/>
      </rPr>
      <t>共计实施面积736.5</t>
    </r>
    <r>
      <rPr>
        <sz val="12"/>
        <color rgb="FF000000"/>
        <rFont val="宋体"/>
        <charset val="134"/>
      </rPr>
      <t>㎡</t>
    </r>
    <r>
      <rPr>
        <sz val="12"/>
        <color theme="1"/>
        <rFont val="楷体_GB2312"/>
        <charset val="134"/>
      </rPr>
      <t>。</t>
    </r>
    <r>
      <rPr>
        <sz val="12"/>
        <color rgb="FF000000"/>
        <rFont val="楷体_GB2312"/>
        <charset val="134"/>
      </rPr>
      <t>加宽9组，三霄庙：庙前路西加宽2.5米＊33米；庙前向南路两侧各加宽1米*30米，再向南路两侧各加宽1米*84米；庙向西路北加宽2*235米，最西边路两侧共70平方米，厚度均为18厘米，C25混凝土。</t>
    </r>
  </si>
  <si>
    <t>风池村</t>
  </si>
  <si>
    <t>2025年眉县营头镇营头村道路硬化项目</t>
  </si>
  <si>
    <r>
      <rPr>
        <sz val="12"/>
        <rFont val="楷体_GB2312"/>
        <charset val="134"/>
      </rPr>
      <t>项目内容：共计实施长度为218m，面积872</t>
    </r>
    <r>
      <rPr>
        <sz val="12"/>
        <rFont val="宋体"/>
        <charset val="134"/>
      </rPr>
      <t>㎡</t>
    </r>
    <r>
      <rPr>
        <sz val="12"/>
        <rFont val="楷体_GB2312"/>
        <charset val="134"/>
      </rPr>
      <t>。</t>
    </r>
    <r>
      <rPr>
        <sz val="12"/>
        <color indexed="8"/>
        <rFont val="楷体_GB2312"/>
        <charset val="134"/>
      </rPr>
      <t>营头村5组水泥硬化长218m，宽4m，厚18cm，C25混凝土道路硬化。</t>
    </r>
  </si>
  <si>
    <t>2025年眉县齐镇凉阁村通村道路硬化项目（二）</t>
  </si>
  <si>
    <r>
      <rPr>
        <sz val="12"/>
        <color theme="1"/>
        <rFont val="楷体_GB2312"/>
        <charset val="134"/>
      </rPr>
      <t>共计实施长度为830m，面积2905</t>
    </r>
    <r>
      <rPr>
        <sz val="12"/>
        <color rgb="FF000000"/>
        <rFont val="宋体"/>
        <charset val="134"/>
      </rPr>
      <t>㎡</t>
    </r>
    <r>
      <rPr>
        <sz val="12"/>
        <color theme="1"/>
        <rFont val="楷体_GB2312"/>
        <charset val="134"/>
      </rPr>
      <t>。</t>
    </r>
    <r>
      <rPr>
        <sz val="12"/>
        <color rgb="FF000000"/>
        <rFont val="楷体_GB2312"/>
        <charset val="134"/>
      </rPr>
      <t>一组西塬长830米，宽3.5米，厚度为18厘米，C25混凝土。</t>
    </r>
  </si>
  <si>
    <t>2025年眉县首善街办三寨村道路水泥硬化项目</t>
  </si>
  <si>
    <r>
      <rPr>
        <sz val="12"/>
        <rFont val="楷体_GB2312"/>
        <charset val="134"/>
      </rPr>
      <t>共计实施面积2340</t>
    </r>
    <r>
      <rPr>
        <sz val="12"/>
        <rFont val="宋体"/>
        <charset val="134"/>
      </rPr>
      <t>㎡</t>
    </r>
    <r>
      <rPr>
        <sz val="12"/>
        <rFont val="楷体_GB2312"/>
        <charset val="134"/>
      </rPr>
      <t>。三组庄北金范路至陈绪峰地头长345米，宽4米；四组至三组长320米，宽3米，厚度均为18厘米，C25混凝土。</t>
    </r>
  </si>
  <si>
    <t>2025年眉县常兴镇石莲寺村道路水泥硬化项目</t>
  </si>
  <si>
    <r>
      <rPr>
        <sz val="12"/>
        <rFont val="楷体_GB2312"/>
        <charset val="134"/>
      </rPr>
      <t>共计实施长度为690m，面积3450</t>
    </r>
    <r>
      <rPr>
        <sz val="12"/>
        <rFont val="宋体"/>
        <charset val="134"/>
      </rPr>
      <t>㎡</t>
    </r>
    <r>
      <rPr>
        <sz val="12"/>
        <rFont val="楷体_GB2312"/>
        <charset val="134"/>
      </rPr>
      <t>，水泥硬化八组道路长690米、宽5米；厚度18厘米，C25混凝土。</t>
    </r>
  </si>
  <si>
    <t>2025年槐芽镇红崖头村道路硬化项目（五）</t>
  </si>
  <si>
    <r>
      <rPr>
        <sz val="12"/>
        <rFont val="楷体_GB2312"/>
        <charset val="134"/>
      </rPr>
      <t>共计实施长度为515m，面积1802.5</t>
    </r>
    <r>
      <rPr>
        <sz val="12"/>
        <rFont val="宋体"/>
        <charset val="134"/>
      </rPr>
      <t>㎡</t>
    </r>
    <r>
      <rPr>
        <sz val="12"/>
        <rFont val="楷体_GB2312"/>
        <charset val="134"/>
      </rPr>
      <t>。一组二排城东道路长515米，宽3.5米，厚度为18厘米，C25混凝土。</t>
    </r>
  </si>
  <si>
    <t>红崖
头村</t>
  </si>
  <si>
    <t>2025年眉县常兴镇石莲寺村道路硬化项目（一）</t>
  </si>
  <si>
    <t>建设内容：共计实施长度为483米，面积2173.5平方米。一组西二街硬化长120米，宽4.5米；二组长150米，宽4.5米；三组长213米，宽4.5米；厚度均为18厘米，C25混凝土。</t>
  </si>
  <si>
    <t>2025年眉县汤峪镇钟吕坪村道路硬化项目（三）</t>
  </si>
  <si>
    <t>建设内容：共计实施长度为834米，面积3159平方米。其中，十四组村东至村西道路硬化长480米、宽4米，十四组其他路段硬化长354米、宽3.5米；厚度均为18厘米，C25混凝土。</t>
  </si>
  <si>
    <t>2025年眉县槐芽镇柿林村道路硬化项目</t>
  </si>
  <si>
    <t>建设内容：共计实施长度为323米，面积1260.5平方米。其中，二组刘仓怀门前至任红杉门前长59米，宽4.5米；崔秋果至照壁前长48米，宽4.5米；六组主路至徐志刚门前长46米，宽4米；二组街北长170米，宽3.5米，厚度均为18厘米，C25混凝土。</t>
  </si>
  <si>
    <t>柿林村</t>
  </si>
  <si>
    <t>2025年金渠镇金渠村道路水泥硬化项目</t>
  </si>
  <si>
    <t>建设内容：共计实施长度为524米，面积2358平方米。三组硬化街道长245米，宽4.5米。十三组硬化街道长279米，宽4.5米，厚度均为18厘米，C25混凝土。</t>
  </si>
  <si>
    <t>金渠村</t>
  </si>
  <si>
    <t>2025年横渠镇红祥村道路水泥硬化项目</t>
  </si>
  <si>
    <t>建设内容：共计实施长度为679米，面积2716平方米。一组至三组连接路（长172米，宽4.5米），十组（沙西地）路长355米，宽4米，（坎下地）长152米，宽4米，厚度均为18厘米，C25混凝土。</t>
  </si>
  <si>
    <t>红祥村</t>
  </si>
  <si>
    <t>2025年眉县营头镇红河谷村道路硬化项目（一）</t>
  </si>
  <si>
    <t>建设内容：共计实施长度为534米，面积2136平方米。红河谷村十五组道路水泥硬化一段路长534米，宽4米，厚度18厘米，C25混凝土。</t>
  </si>
  <si>
    <t>2025年眉县齐镇南寨村300亩猕猴桃示范园产业路道路硬化项目</t>
  </si>
  <si>
    <t>建设内容：共计实施长度为1416米，面积5384平方米。其中，十一组水泥硬化产业道路长980米，宽4米；十组水泥硬化产业路包含两段，一段长120米、宽4米，另一段长316米、宽3米；道路厚度均为18厘米，C25混凝土。</t>
  </si>
  <si>
    <t>2025年横渠镇西寨村水泥道路硬化项目</t>
  </si>
  <si>
    <t>建设内容：共计实施长度为1300米，面积5200平方米。安沟桥到西寨村路长1300米宽4米，厚度18厘米，C25混凝土。</t>
  </si>
  <si>
    <t>2025年眉县齐镇三星村十组猕猴桃示范园300亩产业路水泥硬化项目</t>
  </si>
  <si>
    <t>建设内容：十组猕猴桃示范园产业路水泥硬化，长490米、宽4米、厚18厘米，C25混凝土。</t>
  </si>
  <si>
    <t>带动生产帮助产销对接</t>
  </si>
  <si>
    <t>三星村</t>
  </si>
  <si>
    <t>2025年眉县首善街道联丰村380亩猕猴桃示范园水泥路硬化项目</t>
  </si>
  <si>
    <t>建设内容：十一组至十二组猕猴桃水泥硬化产业路长977米，宽4米，厚18厘米，C25混凝土。</t>
  </si>
  <si>
    <t>联丰村</t>
  </si>
  <si>
    <t>2025年眉县营头镇和平村供水工程</t>
  </si>
  <si>
    <r>
      <rPr>
        <sz val="12"/>
        <color theme="1"/>
        <rFont val="楷体_GB2312"/>
        <charset val="134"/>
      </rPr>
      <t>项目内容：</t>
    </r>
    <r>
      <rPr>
        <sz val="12"/>
        <color indexed="8"/>
        <rFont val="楷体_GB2312"/>
        <charset val="134"/>
      </rPr>
      <t>埋设dn20-90PE100主支管网共计3176m，设置各类阀井8座，等配套相关设施。</t>
    </r>
  </si>
  <si>
    <t>和平村</t>
  </si>
  <si>
    <t>2025年眉县横渠镇红祥村饮水安全巩固提升工程</t>
  </si>
  <si>
    <r>
      <rPr>
        <sz val="12"/>
        <color theme="1"/>
        <rFont val="楷体_GB2312"/>
        <charset val="134"/>
      </rPr>
      <t>项目内容：</t>
    </r>
    <r>
      <rPr>
        <sz val="12"/>
        <color rgb="FF000000"/>
        <rFont val="楷体_GB2312"/>
        <charset val="134"/>
      </rPr>
      <t>1.物探后，新打1眼350米深机井；铺设370米地埋输电线路；新修1座地下井室及保护台。2.铺设及更换部分dn110PE100供水管道467米，配套建设3座阀门井。3.提升1座水厂。</t>
    </r>
  </si>
  <si>
    <t>2025年眉县横渠镇文谢村污水排放设施及人工湿地修复项目</t>
  </si>
  <si>
    <t>建设内容：铺设排水管网3000米（500*500mm），600MM水泥管道505根，排污渠50×50加盖板1500米，清淤沙井5座（3米*5米*2.5米）。1200平方米污水处理设施维护，200米管网修复。</t>
  </si>
  <si>
    <t>宝鸡市生态环境局眉县分局</t>
  </si>
  <si>
    <t>文谢村</t>
  </si>
  <si>
    <t>2025眉县常兴镇武安新村人居环境整治项目</t>
  </si>
  <si>
    <t>建设内容：建设内容：1.水泥硬化路面956平方米（长239米、宽4米、厚度18厘米）。2.5-9组街道污水渠道修缮，渠道规格为直径1.2米（高32厘米、宽50厘米。3.配套加盖水泥承重地漏式盖板1100米，（长55厘米、宽50厘米、厚度15厘米）4.开挖回填排污管网渠道长1400米，宽0.8米。5.白起祠门前排污管网工程：管网长度300米（30波纹暗管）</t>
  </si>
  <si>
    <t>武安
新村</t>
  </si>
  <si>
    <t>2025年槐芽镇西街村人居环境整治提升项目</t>
  </si>
  <si>
    <t>建设内容：1.一组铺设主污水管网195米（波纹管Φ50cm），配套检查井5个（规格90cm×65cm）；铺设污水管网360米（波纹管Φ30cm），配套检查井10个（规格60cm×40cm）。2.三组铺设污水管网186米（波纹管Φ30cm）；农户门前检查井10个（规格30cm×50cm），沉淀池2个（直径80cm、深度60cm，井盖材质为铁盖，厚度3cm，沉淀池周边为混凝土浇筑，厚度8cm）。3.七组至八组铺设污水管网100米（波纹管Φ30cm）。4.一组铺设道沿石68米（单体规格：长80cm×高30cm×厚15cm）。5.槐小路补修道沿石254米（单体规格：长80cm×高30cm×厚15cm）。6.配置分类垃圾桶8个（材质为镀锌板，规格：宽1m×高90cm×厚35cm）。</t>
  </si>
  <si>
    <t>2025年眉县首善街办三和村80亩猕猴桃示范园生产路硬化项目</t>
  </si>
  <si>
    <t>建设内容：共计实施长度为562米，面积2248平方米。新修三组生产路，长562米,宽4米，厚度18厘米，C25混凝土。</t>
  </si>
  <si>
    <t>三和村</t>
  </si>
  <si>
    <t>2025年首善街办第五村160亩猕猴桃示范园生产路硬化项目</t>
  </si>
  <si>
    <t>建设内容：共计实施长度为760米，面积3040平方米。新修水泥硬化第五村三组至北凹道长760米，宽4米，厚度18厘米，C25混凝土。</t>
  </si>
  <si>
    <t>第五村</t>
  </si>
  <si>
    <t>2025年眉县首善街办通远村200亩大樱桃示范园生产路硬化项目</t>
  </si>
  <si>
    <t>建设内容：共计实施长度为488米，面积1952平方米。新修一组生产路，长488米，宽4米，厚度18厘米，C25混凝土。</t>
  </si>
  <si>
    <t>通远村</t>
  </si>
  <si>
    <t>2025年眉县常兴镇北渭村645亩猕猴桃示范园产业路水泥硬化项目</t>
  </si>
  <si>
    <t>建设内容：共计实施长度为300米，面积1050平方米。1组长300米，宽3.5米，厚度18厘米，C25混凝土。</t>
  </si>
  <si>
    <t>北渭村</t>
  </si>
  <si>
    <t>2025年眉县营头镇万霞村猕猴桃示范园172亩产业路水泥硬化项目</t>
  </si>
  <si>
    <t>建设内容：共计实施长度为351米，面积1053平方米。万霞村10组生产路水泥硬化长351米，宽3米，厚18厘米，C25混凝土。</t>
  </si>
  <si>
    <t>万霞村</t>
  </si>
  <si>
    <t>2025年眉县横渠镇横渠村（孙家塬）排污管网基础设施项目</t>
  </si>
  <si>
    <r>
      <rPr>
        <sz val="12"/>
        <rFont val="楷体_GB2312"/>
        <charset val="134"/>
      </rPr>
      <t>建设内容：在横渠村12组、14组新建污水收集管网φ300mm HDPE双壁波纹管2000m，φ700mm污水检查井40座；铺设收集管道φ100mPVC排水管1860m。  人工湿地维护：更换湿地滤料176m</t>
    </r>
    <r>
      <rPr>
        <sz val="12"/>
        <rFont val="宋体"/>
        <charset val="134"/>
      </rPr>
      <t>³</t>
    </r>
    <r>
      <rPr>
        <sz val="12"/>
        <rFont val="楷体_GB2312"/>
        <charset val="134"/>
      </rPr>
      <t>，预处理池清淤8m</t>
    </r>
    <r>
      <rPr>
        <sz val="12"/>
        <rFont val="宋体"/>
        <charset val="134"/>
      </rPr>
      <t>³</t>
    </r>
    <r>
      <rPr>
        <sz val="12"/>
        <rFont val="楷体_GB2312"/>
        <charset val="134"/>
      </rPr>
      <t>，新建304不锈钢护栏56m，栽种芦苇160</t>
    </r>
    <r>
      <rPr>
        <sz val="12"/>
        <rFont val="宋体"/>
        <charset val="134"/>
      </rPr>
      <t>㎡</t>
    </r>
    <r>
      <rPr>
        <sz val="12"/>
        <rFont val="楷体_GB2312"/>
        <charset val="134"/>
      </rPr>
      <t>。对原有涝池进行卫生填埋，外购素土土方量600m</t>
    </r>
    <r>
      <rPr>
        <sz val="12"/>
        <rFont val="宋体"/>
        <charset val="134"/>
      </rPr>
      <t>³</t>
    </r>
    <r>
      <rPr>
        <sz val="12"/>
        <rFont val="楷体_GB2312"/>
        <charset val="134"/>
      </rPr>
      <t>。</t>
    </r>
  </si>
  <si>
    <t>眉县金渠镇2025年财政以工代赈项目</t>
  </si>
  <si>
    <t>建设内容：1.水泥硬化年第村道路11条，其中：一组道路长度427.68m、宽度为3.5m，二组道路长度529.13m、宽度4.0m，三组道路长度662.05m、宽度3.5m，四组道路长度234.67m、宽度3.5m，六组道路长度701.53m、宽度3.5m，七组道路长度638.06m、宽度3.5m，八组道路长度364.31m、宽度3.5m，九组第一处道路长度230.3m、宽度4.0m，九组第二处道路长度252m、宽度3.5m，九组第三处道路长度1350.23m、宽度3.5m，十组道路长度623.47m、宽度3.5m；
2.水泥硬化宁渠村道路1条：长度644m、宽度4.0m。</t>
  </si>
  <si>
    <t>县发
改局</t>
  </si>
  <si>
    <t>年第村</t>
  </si>
  <si>
    <t>宝鸡市眉县国有太白风景林场2025年省级财政衔接资金欠发达国有林场太白山自然教育基地提升项目</t>
  </si>
  <si>
    <r>
      <rPr>
        <sz val="12"/>
        <rFont val="楷体_GB2312"/>
        <charset val="134"/>
      </rPr>
      <t>①太白山生态科普展馆建设260 M</t>
    </r>
    <r>
      <rPr>
        <sz val="12"/>
        <rFont val="Microsoft YaHei"/>
        <charset val="134"/>
      </rPr>
      <t>²</t>
    </r>
    <r>
      <rPr>
        <sz val="12"/>
        <rFont val="楷体_GB2312"/>
        <charset val="134"/>
      </rPr>
      <t xml:space="preserve">  ②太白山珍稀植物园建设5000 M</t>
    </r>
    <r>
      <rPr>
        <sz val="12"/>
        <rFont val="Microsoft YaHei"/>
        <charset val="134"/>
      </rPr>
      <t>²</t>
    </r>
    <r>
      <rPr>
        <sz val="12"/>
        <rFont val="楷体_GB2312"/>
        <charset val="134"/>
      </rPr>
      <t xml:space="preserve">   ③太白山森林自然教育通道修复800M 。</t>
    </r>
  </si>
  <si>
    <t>县林业局</t>
  </si>
  <si>
    <t>国有太白风景林场</t>
  </si>
  <si>
    <t>2025年眉县“雨露计划”职业教育补助项目</t>
  </si>
  <si>
    <t>到户类</t>
  </si>
  <si>
    <t>项目内容：对脱贫户、监测户家庭中符合条件的中等职业教育、高等职业教育以及技工院校等职业教育学生，按学年给予每生 3000 元的助学补助，以减轻家庭经济负担。计划为 740 名学生发放助学补助。</t>
  </si>
  <si>
    <t>2025年全县农村公共基础设施管理项目</t>
  </si>
  <si>
    <t>建设内容：农村公共基础设施1+10管护与日常运行。其中：公厕（每村3000元）13.07万元，污水（每村5000元）43万元，生活垃圾（每村5000元）43万元，水管员（每村3000元）25.8万元，通村公路管护费用103.08万元（总里程343.6公里，按每公里3000元标准核算）。</t>
  </si>
  <si>
    <t>全县</t>
  </si>
  <si>
    <t>2025年小额信贷贴息项目</t>
  </si>
  <si>
    <t>项目内容：计划为3300户脱贫家庭和监测户提供小额信贷贴息资金141万元。</t>
  </si>
  <si>
    <t>2025年眉县农村脱贫劳动力（含监测户）跨省就业一次性交通补助项目</t>
  </si>
  <si>
    <t>项目内容：发放一次性跨省就业交通费补贴114.1万元，鼓励激励脱贫户、监测户2162人，凡是省外务工3个月以上，每年给予500元交通补助。</t>
  </si>
  <si>
    <t>2025年眉县猕猴桃示范园土壤改良项目</t>
  </si>
  <si>
    <t>建设内容：猕猴桃示范园土壤改良4600亩，涉及营头镇3400亩，其中：和平村1200亩，黄家村1000亩，万霞村600亩，营头村600亩；汤峪镇钟吕坪600亩；横渠镇红祥村600亩。采购执行标准GB20287-2006物菌剂肥料1840吨，平均每亩施用标准400kg；在猴桃幼果期叶面喷施含钙、镁、硅中量元素水溶肥料1次，该产品执行标准为NY1429-2010标准，采购数量9200瓶，规格500ml/瓶，平均每亩用量2瓶；耕地土壤和农产品检测样品各为70份样品。</t>
  </si>
  <si>
    <t>营头镇
槐芽镇
金渠镇
齐 镇</t>
  </si>
  <si>
    <t>和平村
黄家村
万霞村
营头村
第二坡村
钟吕坪村
红祥村
红星村
教坊村
枣林村
槐西村
凉阁村</t>
  </si>
  <si>
    <t>2025年眉县监测对象产业发展奖补项目</t>
  </si>
  <si>
    <r>
      <rPr>
        <sz val="12"/>
        <color rgb="FF000000"/>
        <rFont val="楷体_GB2312"/>
        <charset val="134"/>
      </rPr>
      <t>奖补内容</t>
    </r>
    <r>
      <rPr>
        <sz val="12"/>
        <color indexed="8"/>
        <rFont val="楷体_GB2312"/>
        <charset val="134"/>
      </rPr>
      <t>：奖励补贴监测对象种植猕猴桃966亩、鲜杂果82.5亩、牛10头、猪29头，羊100头、高接换头猕猴桃11.3亩。</t>
    </r>
  </si>
  <si>
    <t>县农村合作经济工作站</t>
  </si>
  <si>
    <t>8个
镇街</t>
  </si>
  <si>
    <t>86个
村</t>
  </si>
  <si>
    <t>2025年眉县金渠镇范家寨村“四改五提升”示范园建设项目</t>
  </si>
  <si>
    <t>建设内容：建设规模200亩。①果园土壤改良：通过增施生物有机肥（标准参照NY-884））对499.87亩猕猴桃果园进行土壤改良。每20亩取1个样品，共提取25个样品进行监测，施肥前后检测两次，出具50份检测报告，包括土壤有机质含量，全氮，速效磷，速效钾，阳离子交换值，盐分，PH等。②铺设800米U型明渠，长800米，直径40公分，其中160米加盖40U型暗渠，630米40U型明渠。</t>
  </si>
  <si>
    <t>县果业技术推广服务中心</t>
  </si>
  <si>
    <t>范家
寨村</t>
  </si>
  <si>
    <t>2025年横渠镇豆家堡村“四改五提升”示范园建设项目</t>
  </si>
  <si>
    <t>建设内容：①安装架材120亩，共计13400米，材质：DN40镀锌钢管（厚度15mm），钢丝：10号镀锌钢丝10吨。②灌溉系统建设：管道：φ110PE 软带8900 米、N80微喷带66000米；过滤设备：4寸离心过滤器+双网过滤器4套。施肥设备：1寸文丘里施肥器183个。配套设施：30kW变频控制柜4台；DN100逆止阀4个；DN100 涡轮蝶阀4个；1寸排气阀4个；远传压力表4个；DN100 钢管24米。</t>
  </si>
  <si>
    <t>2025年齐镇齐镇村猕猴桃示范园建设项目</t>
  </si>
  <si>
    <t>建设内容：1.水肥灌溉486.34亩：文丘里施肥器232套、1寸网式过滤器232套。配套设施：30kW变频柜5台套、3寸离心过滤器＋双网过滤器5台套、DN80涡轮蝶阀5个、1寸排气阀5个、远传压力表5个及相关配套设备。</t>
  </si>
  <si>
    <t>2025年项目管理费项目</t>
  </si>
  <si>
    <t>其他类</t>
  </si>
  <si>
    <t>2025年财政衔接资金项目管理费。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</si>
</sst>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2"/>
      <color theme="1"/>
      <name val="楷体_GB2312"/>
      <charset val="134"/>
    </font>
    <font>
      <sz val="12"/>
      <name val="楷体_GB2312"/>
      <charset val="134"/>
    </font>
    <font>
      <b/>
      <sz val="36"/>
      <color theme="1"/>
      <name val="方正小标宋简体"/>
      <charset val="134"/>
    </font>
    <font>
      <b/>
      <sz val="36"/>
      <name val="方正小标宋简体"/>
      <charset val="134"/>
    </font>
    <font>
      <b/>
      <sz val="12"/>
      <color theme="1"/>
      <name val="楷体_GB2312"/>
      <charset val="134"/>
    </font>
    <font>
      <b/>
      <sz val="12"/>
      <name val="楷体_GB2312"/>
      <charset val="134"/>
    </font>
    <font>
      <sz val="12"/>
      <color rgb="FF00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楷体_GB2312"/>
      <charset val="0"/>
    </font>
    <font>
      <sz val="12"/>
      <name val="Arial"/>
      <charset val="134"/>
    </font>
    <font>
      <sz val="12"/>
      <name val="Microsoft YaHei"/>
      <charset val="134"/>
    </font>
    <font>
      <sz val="12"/>
      <color rgb="FF000000"/>
      <name val="宋体"/>
      <charset val="134"/>
    </font>
    <font>
      <sz val="12"/>
      <color indexed="8"/>
      <name val="楷体_GB2312"/>
      <charset val="134"/>
    </font>
    <font>
      <sz val="12"/>
      <color indexed="8"/>
      <name val="宋体"/>
      <charset val="134"/>
    </font>
    <font>
      <sz val="12"/>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2" xfId="55"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0" fontId="2" fillId="0" borderId="2" xfId="51"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176" fontId="2" fillId="0" borderId="2" xfId="51" applyNumberFormat="1" applyFont="1" applyFill="1" applyBorder="1" applyAlignment="1">
      <alignment horizontal="center" vertical="center" wrapText="1"/>
    </xf>
    <xf numFmtId="0" fontId="1"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2" xfId="0" applyNumberFormat="1" applyFont="1" applyFill="1" applyBorder="1" applyAlignment="1">
      <alignment vertical="center"/>
    </xf>
    <xf numFmtId="0" fontId="2" fillId="0" borderId="2" xfId="0" applyFont="1" applyFill="1" applyBorder="1" applyAlignment="1">
      <alignment horizontal="justify" vertical="center" wrapText="1"/>
    </xf>
    <xf numFmtId="176" fontId="1" fillId="0" borderId="2" xfId="0" applyNumberFormat="1" applyFont="1" applyFill="1" applyBorder="1" applyAlignment="1">
      <alignment horizontal="center" vertical="center" wrapText="1"/>
    </xf>
    <xf numFmtId="0" fontId="1" fillId="0" borderId="2" xfId="51" applyFont="1" applyFill="1" applyBorder="1" applyAlignment="1">
      <alignment horizontal="left" vertical="center" wrapText="1"/>
    </xf>
    <xf numFmtId="0" fontId="2" fillId="0" borderId="1" xfId="5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2" xfId="51" applyNumberFormat="1"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 fillId="0" borderId="2" xfId="0" applyFont="1" applyFill="1" applyBorder="1">
      <alignment vertical="center"/>
    </xf>
    <xf numFmtId="0" fontId="7" fillId="0" borderId="2" xfId="0" applyFont="1" applyFill="1" applyBorder="1" applyAlignment="1">
      <alignment horizontal="left" vertical="center" wrapText="1"/>
    </xf>
    <xf numFmtId="0" fontId="2" fillId="0" borderId="0" xfId="0" applyFont="1" applyFill="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14" xfId="51"/>
    <cellStyle name="常规 10" xfId="52"/>
    <cellStyle name="常规 2 3" xfId="53"/>
    <cellStyle name="常规 4" xfId="54"/>
    <cellStyle name="常规 2" xfId="55"/>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9"/>
  <sheetViews>
    <sheetView tabSelected="1" zoomScale="85" zoomScaleNormal="85" topLeftCell="C81" workbookViewId="0">
      <selection activeCell="S59" sqref="S59:S60"/>
    </sheetView>
  </sheetViews>
  <sheetFormatPr defaultColWidth="9" defaultRowHeight="14.25"/>
  <cols>
    <col min="1" max="1" width="7.05" style="2" customWidth="1"/>
    <col min="2" max="2" width="6.13333333333333" style="2" customWidth="1"/>
    <col min="3" max="3" width="19.5833333333333" style="3" customWidth="1"/>
    <col min="4" max="4" width="8.63333333333333" style="4" customWidth="1"/>
    <col min="5" max="5" width="11.5166666666667" style="4" customWidth="1"/>
    <col min="6" max="6" width="10.8333333333333" style="2" customWidth="1"/>
    <col min="7" max="7" width="7.91666666666667" style="2" customWidth="1"/>
    <col min="8" max="8" width="8.40833333333333" style="2" customWidth="1"/>
    <col min="9" max="9" width="10" style="2" customWidth="1"/>
    <col min="10" max="10" width="7.91666666666667" style="2" customWidth="1"/>
    <col min="11" max="11" width="96.5833333333333" style="2" customWidth="1"/>
    <col min="12" max="12" width="10.6916666666667" style="4" customWidth="1"/>
    <col min="13" max="14" width="12.0333333333333" style="4" customWidth="1"/>
    <col min="15" max="15" width="9.30833333333333" style="4" customWidth="1"/>
    <col min="16" max="16" width="10.275" style="5" customWidth="1"/>
    <col min="17" max="17" width="8.88333333333333" style="1" customWidth="1"/>
    <col min="18" max="18" width="11.9416666666667" style="1" customWidth="1"/>
    <col min="19" max="19" width="12.0083333333333" style="5" customWidth="1"/>
    <col min="20" max="16384" width="9" style="1"/>
  </cols>
  <sheetData>
    <row r="1" s="1" customFormat="1" ht="92" customHeight="1" spans="1:19">
      <c r="A1" s="6" t="s">
        <v>0</v>
      </c>
      <c r="B1" s="6"/>
      <c r="C1" s="7"/>
      <c r="D1" s="6"/>
      <c r="E1" s="6"/>
      <c r="F1" s="6"/>
      <c r="G1" s="6"/>
      <c r="H1" s="6"/>
      <c r="I1" s="6"/>
      <c r="J1" s="6"/>
      <c r="K1" s="6"/>
      <c r="L1" s="6"/>
      <c r="M1" s="6"/>
      <c r="N1" s="6"/>
      <c r="O1" s="6"/>
      <c r="P1" s="6"/>
      <c r="Q1" s="6"/>
      <c r="R1" s="6"/>
      <c r="S1" s="6"/>
    </row>
    <row r="2" s="1" customFormat="1" ht="22.5" customHeight="1" spans="1:19">
      <c r="A2" s="8" t="s">
        <v>1</v>
      </c>
      <c r="B2" s="8" t="s">
        <v>2</v>
      </c>
      <c r="C2" s="9" t="s">
        <v>3</v>
      </c>
      <c r="D2" s="8" t="s">
        <v>4</v>
      </c>
      <c r="E2" s="8" t="s">
        <v>5</v>
      </c>
      <c r="F2" s="10" t="s">
        <v>6</v>
      </c>
      <c r="G2" s="10" t="s">
        <v>7</v>
      </c>
      <c r="H2" s="10"/>
      <c r="I2" s="10"/>
      <c r="J2" s="10"/>
      <c r="K2" s="8" t="s">
        <v>8</v>
      </c>
      <c r="L2" s="11" t="s">
        <v>9</v>
      </c>
      <c r="M2" s="11" t="s">
        <v>10</v>
      </c>
      <c r="N2" s="11" t="s">
        <v>11</v>
      </c>
      <c r="O2" s="11" t="s">
        <v>12</v>
      </c>
      <c r="P2" s="11" t="s">
        <v>13</v>
      </c>
      <c r="Q2" s="10" t="s">
        <v>14</v>
      </c>
      <c r="R2" s="10"/>
      <c r="S2" s="11" t="s">
        <v>15</v>
      </c>
    </row>
    <row r="3" s="1" customFormat="1" ht="22.5" customHeight="1" spans="1:19">
      <c r="A3" s="12"/>
      <c r="B3" s="12"/>
      <c r="C3" s="13"/>
      <c r="D3" s="12"/>
      <c r="E3" s="12"/>
      <c r="F3" s="10"/>
      <c r="G3" s="10" t="s">
        <v>16</v>
      </c>
      <c r="H3" s="10"/>
      <c r="I3" s="10"/>
      <c r="J3" s="10"/>
      <c r="K3" s="12"/>
      <c r="L3" s="14"/>
      <c r="M3" s="14"/>
      <c r="N3" s="14"/>
      <c r="O3" s="14"/>
      <c r="P3" s="14"/>
      <c r="Q3" s="8" t="s">
        <v>17</v>
      </c>
      <c r="R3" s="8" t="s">
        <v>18</v>
      </c>
      <c r="S3" s="14"/>
    </row>
    <row r="4" s="1" customFormat="1" ht="33.5" customHeight="1" spans="1:19">
      <c r="A4" s="12"/>
      <c r="B4" s="12"/>
      <c r="C4" s="13"/>
      <c r="D4" s="12"/>
      <c r="E4" s="12"/>
      <c r="F4" s="8"/>
      <c r="G4" s="8" t="s">
        <v>19</v>
      </c>
      <c r="H4" s="8" t="s">
        <v>20</v>
      </c>
      <c r="I4" s="8" t="s">
        <v>21</v>
      </c>
      <c r="J4" s="8" t="s">
        <v>22</v>
      </c>
      <c r="K4" s="12"/>
      <c r="L4" s="14"/>
      <c r="M4" s="14"/>
      <c r="N4" s="14"/>
      <c r="O4" s="14"/>
      <c r="P4" s="14"/>
      <c r="Q4" s="12"/>
      <c r="R4" s="12"/>
      <c r="S4" s="14"/>
    </row>
    <row r="5" s="1" customFormat="1" ht="38" customHeight="1" spans="1:19">
      <c r="A5" s="10" t="s">
        <v>23</v>
      </c>
      <c r="B5" s="15"/>
      <c r="C5" s="16"/>
      <c r="D5" s="10"/>
      <c r="E5" s="10"/>
      <c r="F5" s="10">
        <v>9472</v>
      </c>
      <c r="G5" s="10">
        <v>4287</v>
      </c>
      <c r="H5" s="10">
        <v>2486</v>
      </c>
      <c r="I5" s="10">
        <v>759</v>
      </c>
      <c r="J5" s="10">
        <v>1940</v>
      </c>
      <c r="K5" s="17"/>
      <c r="L5" s="18"/>
      <c r="M5" s="18"/>
      <c r="N5" s="18"/>
      <c r="O5" s="18"/>
      <c r="P5" s="15"/>
      <c r="Q5" s="10"/>
      <c r="R5" s="10"/>
      <c r="S5" s="15"/>
    </row>
    <row r="6" s="1" customFormat="1" ht="160" customHeight="1" spans="1:19">
      <c r="A6" s="15">
        <v>1</v>
      </c>
      <c r="B6" s="15" t="s">
        <v>16</v>
      </c>
      <c r="C6" s="19" t="s">
        <v>24</v>
      </c>
      <c r="D6" s="20" t="s">
        <v>25</v>
      </c>
      <c r="E6" s="15" t="s">
        <v>26</v>
      </c>
      <c r="F6" s="21">
        <v>1400</v>
      </c>
      <c r="G6" s="15">
        <v>1400</v>
      </c>
      <c r="H6" s="15"/>
      <c r="I6" s="21"/>
      <c r="J6" s="21"/>
      <c r="K6" s="19" t="s">
        <v>27</v>
      </c>
      <c r="L6" s="21" t="s">
        <v>28</v>
      </c>
      <c r="M6" s="21">
        <v>1471</v>
      </c>
      <c r="N6" s="21">
        <v>4825</v>
      </c>
      <c r="O6" s="21" t="s">
        <v>29</v>
      </c>
      <c r="P6" s="21" t="s">
        <v>30</v>
      </c>
      <c r="Q6" s="21" t="s">
        <v>31</v>
      </c>
      <c r="R6" s="21" t="s">
        <v>32</v>
      </c>
      <c r="S6" s="21" t="s">
        <v>33</v>
      </c>
    </row>
    <row r="7" s="1" customFormat="1" ht="84" customHeight="1" spans="1:19">
      <c r="A7" s="15">
        <v>2</v>
      </c>
      <c r="B7" s="15" t="s">
        <v>16</v>
      </c>
      <c r="C7" s="19" t="s">
        <v>34</v>
      </c>
      <c r="D7" s="20" t="s">
        <v>25</v>
      </c>
      <c r="E7" s="15" t="s">
        <v>26</v>
      </c>
      <c r="F7" s="20">
        <v>112</v>
      </c>
      <c r="G7" s="20">
        <v>112</v>
      </c>
      <c r="H7" s="21"/>
      <c r="I7" s="21"/>
      <c r="J7" s="21"/>
      <c r="K7" s="22" t="s">
        <v>35</v>
      </c>
      <c r="L7" s="21" t="s">
        <v>28</v>
      </c>
      <c r="M7" s="21">
        <v>764</v>
      </c>
      <c r="N7" s="21">
        <v>2920</v>
      </c>
      <c r="O7" s="21" t="s">
        <v>29</v>
      </c>
      <c r="P7" s="21" t="s">
        <v>36</v>
      </c>
      <c r="Q7" s="21" t="s">
        <v>37</v>
      </c>
      <c r="R7" s="21" t="s">
        <v>38</v>
      </c>
      <c r="S7" s="21" t="s">
        <v>33</v>
      </c>
    </row>
    <row r="8" s="1" customFormat="1" ht="109" customHeight="1" spans="1:19">
      <c r="A8" s="15">
        <v>3</v>
      </c>
      <c r="B8" s="15" t="s">
        <v>16</v>
      </c>
      <c r="C8" s="19" t="s">
        <v>39</v>
      </c>
      <c r="D8" s="20" t="s">
        <v>25</v>
      </c>
      <c r="E8" s="15" t="s">
        <v>26</v>
      </c>
      <c r="F8" s="20">
        <v>115</v>
      </c>
      <c r="G8" s="21">
        <v>115</v>
      </c>
      <c r="H8" s="21"/>
      <c r="I8" s="21"/>
      <c r="J8" s="21"/>
      <c r="K8" s="22" t="s">
        <v>40</v>
      </c>
      <c r="L8" s="21" t="s">
        <v>28</v>
      </c>
      <c r="M8" s="23">
        <v>1115</v>
      </c>
      <c r="N8" s="23">
        <v>4268</v>
      </c>
      <c r="O8" s="21" t="s">
        <v>29</v>
      </c>
      <c r="P8" s="21" t="s">
        <v>41</v>
      </c>
      <c r="Q8" s="21" t="s">
        <v>42</v>
      </c>
      <c r="R8" s="21" t="s">
        <v>43</v>
      </c>
      <c r="S8" s="21" t="s">
        <v>33</v>
      </c>
    </row>
    <row r="9" s="1" customFormat="1" ht="125" customHeight="1" spans="1:19">
      <c r="A9" s="15">
        <v>4</v>
      </c>
      <c r="B9" s="15" t="s">
        <v>16</v>
      </c>
      <c r="C9" s="24" t="s">
        <v>44</v>
      </c>
      <c r="D9" s="20" t="s">
        <v>25</v>
      </c>
      <c r="E9" s="15" t="s">
        <v>26</v>
      </c>
      <c r="F9" s="20">
        <v>146</v>
      </c>
      <c r="G9" s="20"/>
      <c r="H9" s="20">
        <v>146</v>
      </c>
      <c r="I9" s="21"/>
      <c r="J9" s="21"/>
      <c r="K9" s="19" t="s">
        <v>45</v>
      </c>
      <c r="L9" s="21" t="s">
        <v>28</v>
      </c>
      <c r="M9" s="23">
        <v>510</v>
      </c>
      <c r="N9" s="25">
        <v>2010</v>
      </c>
      <c r="O9" s="21" t="s">
        <v>29</v>
      </c>
      <c r="P9" s="21" t="s">
        <v>46</v>
      </c>
      <c r="Q9" s="26" t="s">
        <v>47</v>
      </c>
      <c r="R9" s="26" t="s">
        <v>48</v>
      </c>
      <c r="S9" s="21" t="s">
        <v>33</v>
      </c>
    </row>
    <row r="10" s="1" customFormat="1" ht="150" customHeight="1" spans="1:19">
      <c r="A10" s="15">
        <v>5</v>
      </c>
      <c r="B10" s="15" t="s">
        <v>16</v>
      </c>
      <c r="C10" s="19" t="s">
        <v>49</v>
      </c>
      <c r="D10" s="20" t="s">
        <v>25</v>
      </c>
      <c r="E10" s="15" t="s">
        <v>26</v>
      </c>
      <c r="F10" s="21">
        <v>501</v>
      </c>
      <c r="G10" s="21">
        <v>501</v>
      </c>
      <c r="H10" s="25"/>
      <c r="I10" s="21"/>
      <c r="J10" s="21"/>
      <c r="K10" s="22" t="s">
        <v>50</v>
      </c>
      <c r="L10" s="21" t="s">
        <v>28</v>
      </c>
      <c r="M10" s="25">
        <v>890</v>
      </c>
      <c r="N10" s="25">
        <v>3650</v>
      </c>
      <c r="O10" s="21" t="s">
        <v>29</v>
      </c>
      <c r="P10" s="21" t="s">
        <v>51</v>
      </c>
      <c r="Q10" s="21" t="s">
        <v>52</v>
      </c>
      <c r="R10" s="21" t="s">
        <v>53</v>
      </c>
      <c r="S10" s="21" t="s">
        <v>33</v>
      </c>
    </row>
    <row r="11" s="1" customFormat="1" ht="141" customHeight="1" spans="1:19">
      <c r="A11" s="15">
        <v>6</v>
      </c>
      <c r="B11" s="15" t="s">
        <v>16</v>
      </c>
      <c r="C11" s="19" t="s">
        <v>54</v>
      </c>
      <c r="D11" s="20" t="s">
        <v>25</v>
      </c>
      <c r="E11" s="15" t="s">
        <v>26</v>
      </c>
      <c r="F11" s="27">
        <v>498</v>
      </c>
      <c r="G11" s="27">
        <v>448</v>
      </c>
      <c r="H11" s="21">
        <v>50</v>
      </c>
      <c r="I11" s="21"/>
      <c r="J11" s="21"/>
      <c r="K11" s="22" t="s">
        <v>55</v>
      </c>
      <c r="L11" s="21" t="s">
        <v>28</v>
      </c>
      <c r="M11" s="23">
        <v>3309</v>
      </c>
      <c r="N11" s="23">
        <v>11695</v>
      </c>
      <c r="O11" s="21" t="s">
        <v>29</v>
      </c>
      <c r="P11" s="21" t="s">
        <v>56</v>
      </c>
      <c r="Q11" s="21" t="s">
        <v>57</v>
      </c>
      <c r="R11" s="21" t="s">
        <v>58</v>
      </c>
      <c r="S11" s="21" t="s">
        <v>33</v>
      </c>
    </row>
    <row r="12" s="1" customFormat="1" ht="91" customHeight="1" spans="1:19">
      <c r="A12" s="15">
        <v>7</v>
      </c>
      <c r="B12" s="15" t="s">
        <v>16</v>
      </c>
      <c r="C12" s="28" t="s">
        <v>59</v>
      </c>
      <c r="D12" s="20" t="s">
        <v>25</v>
      </c>
      <c r="E12" s="15" t="s">
        <v>26</v>
      </c>
      <c r="F12" s="21">
        <v>552</v>
      </c>
      <c r="G12" s="21">
        <v>552</v>
      </c>
      <c r="H12" s="21"/>
      <c r="I12" s="21"/>
      <c r="J12" s="21"/>
      <c r="K12" s="22" t="s">
        <v>60</v>
      </c>
      <c r="L12" s="21" t="s">
        <v>28</v>
      </c>
      <c r="M12" s="23">
        <v>728</v>
      </c>
      <c r="N12" s="23">
        <v>3033</v>
      </c>
      <c r="O12" s="21" t="s">
        <v>29</v>
      </c>
      <c r="P12" s="21" t="s">
        <v>41</v>
      </c>
      <c r="Q12" s="21" t="s">
        <v>42</v>
      </c>
      <c r="R12" s="21" t="s">
        <v>61</v>
      </c>
      <c r="S12" s="21" t="s">
        <v>33</v>
      </c>
    </row>
    <row r="13" s="1" customFormat="1" ht="111" customHeight="1" spans="1:19">
      <c r="A13" s="15">
        <v>8</v>
      </c>
      <c r="B13" s="15" t="s">
        <v>16</v>
      </c>
      <c r="C13" s="29" t="s">
        <v>62</v>
      </c>
      <c r="D13" s="20" t="s">
        <v>25</v>
      </c>
      <c r="E13" s="15" t="s">
        <v>26</v>
      </c>
      <c r="F13" s="15">
        <v>310.05</v>
      </c>
      <c r="G13" s="15"/>
      <c r="H13" s="15"/>
      <c r="I13" s="21">
        <v>300.05</v>
      </c>
      <c r="J13" s="25">
        <v>10</v>
      </c>
      <c r="K13" s="19" t="s">
        <v>63</v>
      </c>
      <c r="L13" s="21" t="s">
        <v>28</v>
      </c>
      <c r="M13" s="21">
        <v>574</v>
      </c>
      <c r="N13" s="21">
        <v>2238</v>
      </c>
      <c r="O13" s="21" t="s">
        <v>29</v>
      </c>
      <c r="P13" s="21" t="s">
        <v>46</v>
      </c>
      <c r="Q13" s="21" t="s">
        <v>47</v>
      </c>
      <c r="R13" s="21" t="s">
        <v>64</v>
      </c>
      <c r="S13" s="21" t="s">
        <v>33</v>
      </c>
    </row>
    <row r="14" s="1" customFormat="1" ht="104" customHeight="1" spans="1:19">
      <c r="A14" s="15">
        <v>9</v>
      </c>
      <c r="B14" s="15" t="s">
        <v>16</v>
      </c>
      <c r="C14" s="19" t="s">
        <v>65</v>
      </c>
      <c r="D14" s="20" t="s">
        <v>25</v>
      </c>
      <c r="E14" s="15" t="s">
        <v>26</v>
      </c>
      <c r="F14" s="15">
        <v>107</v>
      </c>
      <c r="G14" s="15"/>
      <c r="H14" s="15"/>
      <c r="I14" s="27"/>
      <c r="J14" s="27">
        <v>107</v>
      </c>
      <c r="K14" s="19" t="s">
        <v>66</v>
      </c>
      <c r="L14" s="21" t="s">
        <v>28</v>
      </c>
      <c r="M14" s="25">
        <v>590</v>
      </c>
      <c r="N14" s="25">
        <v>2337</v>
      </c>
      <c r="O14" s="21" t="s">
        <v>29</v>
      </c>
      <c r="P14" s="21" t="s">
        <v>67</v>
      </c>
      <c r="Q14" s="21" t="s">
        <v>57</v>
      </c>
      <c r="R14" s="21" t="s">
        <v>68</v>
      </c>
      <c r="S14" s="21" t="s">
        <v>33</v>
      </c>
    </row>
    <row r="15" s="1" customFormat="1" ht="89" customHeight="1" spans="1:19">
      <c r="A15" s="15">
        <v>10</v>
      </c>
      <c r="B15" s="15" t="s">
        <v>16</v>
      </c>
      <c r="C15" s="19" t="s">
        <v>69</v>
      </c>
      <c r="D15" s="20" t="s">
        <v>25</v>
      </c>
      <c r="E15" s="15" t="s">
        <v>26</v>
      </c>
      <c r="F15" s="21">
        <v>112</v>
      </c>
      <c r="G15" s="21">
        <v>112</v>
      </c>
      <c r="H15" s="21"/>
      <c r="I15" s="21"/>
      <c r="J15" s="21"/>
      <c r="K15" s="22" t="s">
        <v>70</v>
      </c>
      <c r="L15" s="21" t="s">
        <v>28</v>
      </c>
      <c r="M15" s="21">
        <v>867</v>
      </c>
      <c r="N15" s="21">
        <v>3512</v>
      </c>
      <c r="O15" s="21" t="s">
        <v>29</v>
      </c>
      <c r="P15" s="21" t="s">
        <v>71</v>
      </c>
      <c r="Q15" s="21" t="s">
        <v>72</v>
      </c>
      <c r="R15" s="21" t="s">
        <v>73</v>
      </c>
      <c r="S15" s="21" t="s">
        <v>33</v>
      </c>
    </row>
    <row r="16" s="1" customFormat="1" ht="94" customHeight="1" spans="1:19">
      <c r="A16" s="15">
        <v>11</v>
      </c>
      <c r="B16" s="15" t="s">
        <v>16</v>
      </c>
      <c r="C16" s="19" t="s">
        <v>74</v>
      </c>
      <c r="D16" s="20" t="s">
        <v>25</v>
      </c>
      <c r="E16" s="15" t="s">
        <v>26</v>
      </c>
      <c r="F16" s="21">
        <v>435</v>
      </c>
      <c r="G16" s="21">
        <v>435</v>
      </c>
      <c r="H16" s="21"/>
      <c r="I16" s="15"/>
      <c r="J16" s="21"/>
      <c r="K16" s="22" t="s">
        <v>75</v>
      </c>
      <c r="L16" s="21" t="s">
        <v>28</v>
      </c>
      <c r="M16" s="21">
        <v>860</v>
      </c>
      <c r="N16" s="21">
        <v>3143</v>
      </c>
      <c r="O16" s="21" t="s">
        <v>29</v>
      </c>
      <c r="P16" s="21" t="s">
        <v>76</v>
      </c>
      <c r="Q16" s="21" t="s">
        <v>77</v>
      </c>
      <c r="R16" s="21" t="s">
        <v>78</v>
      </c>
      <c r="S16" s="21" t="s">
        <v>33</v>
      </c>
    </row>
    <row r="17" s="1" customFormat="1" ht="81" customHeight="1" spans="1:19">
      <c r="A17" s="15">
        <v>12</v>
      </c>
      <c r="B17" s="15" t="s">
        <v>16</v>
      </c>
      <c r="C17" s="19" t="s">
        <v>79</v>
      </c>
      <c r="D17" s="20" t="s">
        <v>25</v>
      </c>
      <c r="E17" s="15" t="s">
        <v>26</v>
      </c>
      <c r="F17" s="21">
        <v>88</v>
      </c>
      <c r="G17" s="21"/>
      <c r="H17" s="21">
        <v>88</v>
      </c>
      <c r="I17" s="15"/>
      <c r="J17" s="21"/>
      <c r="K17" s="22" t="s">
        <v>80</v>
      </c>
      <c r="L17" s="21" t="s">
        <v>28</v>
      </c>
      <c r="M17" s="30">
        <v>881</v>
      </c>
      <c r="N17" s="30">
        <v>3231</v>
      </c>
      <c r="O17" s="21" t="s">
        <v>29</v>
      </c>
      <c r="P17" s="21" t="s">
        <v>56</v>
      </c>
      <c r="Q17" s="21" t="s">
        <v>57</v>
      </c>
      <c r="R17" s="21" t="s">
        <v>81</v>
      </c>
      <c r="S17" s="21" t="s">
        <v>33</v>
      </c>
    </row>
    <row r="18" s="1" customFormat="1" ht="109" customHeight="1" spans="1:19">
      <c r="A18" s="15">
        <v>13</v>
      </c>
      <c r="B18" s="15" t="s">
        <v>16</v>
      </c>
      <c r="C18" s="19" t="s">
        <v>82</v>
      </c>
      <c r="D18" s="20" t="s">
        <v>25</v>
      </c>
      <c r="E18" s="15" t="s">
        <v>26</v>
      </c>
      <c r="F18" s="21">
        <v>140</v>
      </c>
      <c r="G18" s="15"/>
      <c r="H18" s="15"/>
      <c r="I18" s="21"/>
      <c r="J18" s="21">
        <v>140</v>
      </c>
      <c r="K18" s="19" t="s">
        <v>83</v>
      </c>
      <c r="L18" s="21" t="s">
        <v>28</v>
      </c>
      <c r="M18" s="21">
        <v>1651</v>
      </c>
      <c r="N18" s="21">
        <v>6051</v>
      </c>
      <c r="O18" s="21" t="s">
        <v>29</v>
      </c>
      <c r="P18" s="21" t="s">
        <v>84</v>
      </c>
      <c r="Q18" s="21" t="s">
        <v>77</v>
      </c>
      <c r="R18" s="21" t="s">
        <v>85</v>
      </c>
      <c r="S18" s="21" t="s">
        <v>33</v>
      </c>
    </row>
    <row r="19" s="1" customFormat="1" ht="113" customHeight="1" spans="1:19">
      <c r="A19" s="15">
        <v>14</v>
      </c>
      <c r="B19" s="15" t="s">
        <v>16</v>
      </c>
      <c r="C19" s="19" t="s">
        <v>86</v>
      </c>
      <c r="D19" s="20" t="s">
        <v>25</v>
      </c>
      <c r="E19" s="15" t="s">
        <v>26</v>
      </c>
      <c r="F19" s="21">
        <v>110</v>
      </c>
      <c r="G19" s="15"/>
      <c r="H19" s="15"/>
      <c r="I19" s="21"/>
      <c r="J19" s="21">
        <v>110</v>
      </c>
      <c r="K19" s="31" t="s">
        <v>87</v>
      </c>
      <c r="L19" s="21" t="s">
        <v>28</v>
      </c>
      <c r="M19" s="21">
        <v>883</v>
      </c>
      <c r="N19" s="21">
        <v>3512</v>
      </c>
      <c r="O19" s="21" t="s">
        <v>29</v>
      </c>
      <c r="P19" s="21" t="s">
        <v>88</v>
      </c>
      <c r="Q19" s="21" t="s">
        <v>52</v>
      </c>
      <c r="R19" s="21" t="s">
        <v>89</v>
      </c>
      <c r="S19" s="21" t="s">
        <v>33</v>
      </c>
    </row>
    <row r="20" s="1" customFormat="1" ht="102" customHeight="1" spans="1:19">
      <c r="A20" s="15">
        <v>15</v>
      </c>
      <c r="B20" s="15" t="s">
        <v>16</v>
      </c>
      <c r="C20" s="25" t="s">
        <v>90</v>
      </c>
      <c r="D20" s="20" t="s">
        <v>25</v>
      </c>
      <c r="E20" s="15" t="s">
        <v>26</v>
      </c>
      <c r="F20" s="32">
        <v>306</v>
      </c>
      <c r="G20" s="32"/>
      <c r="H20" s="32">
        <v>306</v>
      </c>
      <c r="I20" s="32"/>
      <c r="J20" s="21"/>
      <c r="K20" s="29" t="s">
        <v>91</v>
      </c>
      <c r="L20" s="21" t="s">
        <v>28</v>
      </c>
      <c r="M20" s="25">
        <v>590</v>
      </c>
      <c r="N20" s="25">
        <v>2337</v>
      </c>
      <c r="O20" s="21" t="s">
        <v>29</v>
      </c>
      <c r="P20" s="21" t="s">
        <v>84</v>
      </c>
      <c r="Q20" s="25" t="s">
        <v>77</v>
      </c>
      <c r="R20" s="25" t="s">
        <v>92</v>
      </c>
      <c r="S20" s="21" t="s">
        <v>33</v>
      </c>
    </row>
    <row r="21" s="1" customFormat="1" ht="96" customHeight="1" spans="1:19">
      <c r="A21" s="15">
        <v>16</v>
      </c>
      <c r="B21" s="15" t="s">
        <v>16</v>
      </c>
      <c r="C21" s="25" t="s">
        <v>93</v>
      </c>
      <c r="D21" s="20" t="s">
        <v>25</v>
      </c>
      <c r="E21" s="15" t="s">
        <v>26</v>
      </c>
      <c r="F21" s="32">
        <v>92</v>
      </c>
      <c r="G21" s="32"/>
      <c r="H21" s="32">
        <v>92</v>
      </c>
      <c r="I21" s="32"/>
      <c r="J21" s="21"/>
      <c r="K21" s="29" t="s">
        <v>94</v>
      </c>
      <c r="L21" s="21" t="s">
        <v>28</v>
      </c>
      <c r="M21" s="33">
        <v>663</v>
      </c>
      <c r="N21" s="33">
        <v>2359</v>
      </c>
      <c r="O21" s="21" t="s">
        <v>29</v>
      </c>
      <c r="P21" s="21" t="s">
        <v>95</v>
      </c>
      <c r="Q21" s="25" t="s">
        <v>31</v>
      </c>
      <c r="R21" s="21" t="s">
        <v>96</v>
      </c>
      <c r="S21" s="21" t="s">
        <v>33</v>
      </c>
    </row>
    <row r="22" s="1" customFormat="1" ht="107" customHeight="1" spans="1:19">
      <c r="A22" s="15">
        <v>17</v>
      </c>
      <c r="B22" s="15" t="s">
        <v>16</v>
      </c>
      <c r="C22" s="21" t="s">
        <v>97</v>
      </c>
      <c r="D22" s="20" t="s">
        <v>25</v>
      </c>
      <c r="E22" s="15" t="s">
        <v>26</v>
      </c>
      <c r="F22" s="27">
        <v>138</v>
      </c>
      <c r="G22" s="27"/>
      <c r="H22" s="27">
        <v>138</v>
      </c>
      <c r="I22" s="27"/>
      <c r="J22" s="21"/>
      <c r="K22" s="19" t="s">
        <v>98</v>
      </c>
      <c r="L22" s="21" t="s">
        <v>28</v>
      </c>
      <c r="M22" s="21">
        <v>1111</v>
      </c>
      <c r="N22" s="21">
        <v>4584</v>
      </c>
      <c r="O22" s="21" t="s">
        <v>29</v>
      </c>
      <c r="P22" s="21" t="s">
        <v>99</v>
      </c>
      <c r="Q22" s="21" t="s">
        <v>37</v>
      </c>
      <c r="R22" s="21" t="s">
        <v>100</v>
      </c>
      <c r="S22" s="21" t="s">
        <v>33</v>
      </c>
    </row>
    <row r="23" s="1" customFormat="1" ht="83" customHeight="1" spans="1:19">
      <c r="A23" s="15">
        <v>18</v>
      </c>
      <c r="B23" s="15" t="s">
        <v>16</v>
      </c>
      <c r="C23" s="19" t="s">
        <v>101</v>
      </c>
      <c r="D23" s="20" t="s">
        <v>25</v>
      </c>
      <c r="E23" s="15" t="s">
        <v>26</v>
      </c>
      <c r="F23" s="27">
        <v>106</v>
      </c>
      <c r="G23" s="27"/>
      <c r="H23" s="27">
        <v>106</v>
      </c>
      <c r="I23" s="27"/>
      <c r="J23" s="21"/>
      <c r="K23" s="19" t="s">
        <v>102</v>
      </c>
      <c r="L23" s="21" t="s">
        <v>28</v>
      </c>
      <c r="M23" s="21">
        <v>545</v>
      </c>
      <c r="N23" s="21">
        <v>2167</v>
      </c>
      <c r="O23" s="21" t="s">
        <v>30</v>
      </c>
      <c r="P23" s="21" t="s">
        <v>72</v>
      </c>
      <c r="Q23" s="21" t="s">
        <v>72</v>
      </c>
      <c r="R23" s="21" t="s">
        <v>103</v>
      </c>
      <c r="S23" s="21" t="s">
        <v>33</v>
      </c>
    </row>
    <row r="24" s="1" customFormat="1" ht="62" customHeight="1" spans="1:19">
      <c r="A24" s="15">
        <v>19</v>
      </c>
      <c r="B24" s="15" t="s">
        <v>16</v>
      </c>
      <c r="C24" s="21" t="s">
        <v>104</v>
      </c>
      <c r="D24" s="20" t="s">
        <v>25</v>
      </c>
      <c r="E24" s="15" t="s">
        <v>105</v>
      </c>
      <c r="F24" s="34">
        <v>38</v>
      </c>
      <c r="G24" s="34">
        <v>38</v>
      </c>
      <c r="H24" s="34"/>
      <c r="I24" s="34"/>
      <c r="J24" s="21"/>
      <c r="K24" s="19" t="s">
        <v>106</v>
      </c>
      <c r="L24" s="21" t="s">
        <v>107</v>
      </c>
      <c r="M24" s="33">
        <v>130</v>
      </c>
      <c r="N24" s="33">
        <v>280</v>
      </c>
      <c r="O24" s="21" t="s">
        <v>29</v>
      </c>
      <c r="P24" s="25" t="s">
        <v>108</v>
      </c>
      <c r="Q24" s="23" t="s">
        <v>57</v>
      </c>
      <c r="R24" s="23" t="s">
        <v>109</v>
      </c>
      <c r="S24" s="21" t="s">
        <v>33</v>
      </c>
    </row>
    <row r="25" s="1" customFormat="1" ht="58" customHeight="1" spans="1:19">
      <c r="A25" s="15">
        <v>20</v>
      </c>
      <c r="B25" s="15" t="s">
        <v>16</v>
      </c>
      <c r="C25" s="25" t="s">
        <v>110</v>
      </c>
      <c r="D25" s="20" t="s">
        <v>25</v>
      </c>
      <c r="E25" s="15" t="s">
        <v>105</v>
      </c>
      <c r="F25" s="32">
        <v>30</v>
      </c>
      <c r="G25" s="32">
        <v>30</v>
      </c>
      <c r="H25" s="32"/>
      <c r="I25" s="32"/>
      <c r="J25" s="21"/>
      <c r="K25" s="29" t="s">
        <v>111</v>
      </c>
      <c r="L25" s="21" t="s">
        <v>107</v>
      </c>
      <c r="M25" s="23">
        <v>823</v>
      </c>
      <c r="N25" s="25">
        <v>3115</v>
      </c>
      <c r="O25" s="21" t="s">
        <v>29</v>
      </c>
      <c r="P25" s="25" t="s">
        <v>108</v>
      </c>
      <c r="Q25" s="25" t="s">
        <v>31</v>
      </c>
      <c r="R25" s="23" t="s">
        <v>112</v>
      </c>
      <c r="S25" s="21" t="s">
        <v>33</v>
      </c>
    </row>
    <row r="26" s="1" customFormat="1" ht="65" customHeight="1" spans="1:19">
      <c r="A26" s="15">
        <v>21</v>
      </c>
      <c r="B26" s="15" t="s">
        <v>16</v>
      </c>
      <c r="C26" s="25" t="s">
        <v>113</v>
      </c>
      <c r="D26" s="20" t="s">
        <v>25</v>
      </c>
      <c r="E26" s="15" t="s">
        <v>105</v>
      </c>
      <c r="F26" s="34">
        <v>10</v>
      </c>
      <c r="G26" s="34">
        <v>10</v>
      </c>
      <c r="H26" s="34"/>
      <c r="I26" s="34"/>
      <c r="J26" s="21"/>
      <c r="K26" s="29" t="s">
        <v>114</v>
      </c>
      <c r="L26" s="21" t="s">
        <v>107</v>
      </c>
      <c r="M26" s="29">
        <v>72</v>
      </c>
      <c r="N26" s="29">
        <v>45</v>
      </c>
      <c r="O26" s="21" t="s">
        <v>29</v>
      </c>
      <c r="P26" s="25" t="s">
        <v>108</v>
      </c>
      <c r="Q26" s="23" t="s">
        <v>77</v>
      </c>
      <c r="R26" s="23" t="s">
        <v>115</v>
      </c>
      <c r="S26" s="21" t="s">
        <v>33</v>
      </c>
    </row>
    <row r="27" s="1" customFormat="1" ht="57" customHeight="1" spans="1:19">
      <c r="A27" s="15">
        <v>22</v>
      </c>
      <c r="B27" s="15" t="s">
        <v>16</v>
      </c>
      <c r="C27" s="21" t="s">
        <v>116</v>
      </c>
      <c r="D27" s="20" t="s">
        <v>25</v>
      </c>
      <c r="E27" s="15" t="s">
        <v>105</v>
      </c>
      <c r="F27" s="34">
        <v>35</v>
      </c>
      <c r="G27" s="35"/>
      <c r="H27" s="34">
        <v>35</v>
      </c>
      <c r="I27" s="35"/>
      <c r="J27" s="21"/>
      <c r="K27" s="36" t="s">
        <v>117</v>
      </c>
      <c r="L27" s="21" t="s">
        <v>107</v>
      </c>
      <c r="M27" s="29">
        <v>189</v>
      </c>
      <c r="N27" s="29">
        <v>748</v>
      </c>
      <c r="O27" s="25" t="s">
        <v>30</v>
      </c>
      <c r="P27" s="25" t="s">
        <v>108</v>
      </c>
      <c r="Q27" s="23" t="s">
        <v>42</v>
      </c>
      <c r="R27" s="21" t="s">
        <v>118</v>
      </c>
      <c r="S27" s="21" t="s">
        <v>33</v>
      </c>
    </row>
    <row r="28" s="1" customFormat="1" ht="61" customHeight="1" spans="1:19">
      <c r="A28" s="15">
        <v>23</v>
      </c>
      <c r="B28" s="15" t="s">
        <v>16</v>
      </c>
      <c r="C28" s="19" t="s">
        <v>119</v>
      </c>
      <c r="D28" s="20" t="s">
        <v>25</v>
      </c>
      <c r="E28" s="15" t="s">
        <v>105</v>
      </c>
      <c r="F28" s="37">
        <v>38</v>
      </c>
      <c r="G28" s="25"/>
      <c r="H28" s="21"/>
      <c r="I28" s="21"/>
      <c r="J28" s="37">
        <v>38</v>
      </c>
      <c r="K28" s="19" t="s">
        <v>120</v>
      </c>
      <c r="L28" s="21" t="s">
        <v>107</v>
      </c>
      <c r="M28" s="33">
        <v>74</v>
      </c>
      <c r="N28" s="33">
        <v>280</v>
      </c>
      <c r="O28" s="21" t="s">
        <v>29</v>
      </c>
      <c r="P28" s="25" t="s">
        <v>108</v>
      </c>
      <c r="Q28" s="15" t="s">
        <v>57</v>
      </c>
      <c r="R28" s="15" t="s">
        <v>121</v>
      </c>
      <c r="S28" s="21" t="s">
        <v>33</v>
      </c>
    </row>
    <row r="29" s="1" customFormat="1" ht="59" customHeight="1" spans="1:19">
      <c r="A29" s="15">
        <v>24</v>
      </c>
      <c r="B29" s="15" t="s">
        <v>16</v>
      </c>
      <c r="C29" s="19" t="s">
        <v>122</v>
      </c>
      <c r="D29" s="20" t="s">
        <v>25</v>
      </c>
      <c r="E29" s="15" t="s">
        <v>105</v>
      </c>
      <c r="F29" s="37">
        <v>10</v>
      </c>
      <c r="G29" s="25"/>
      <c r="H29" s="21"/>
      <c r="I29" s="21"/>
      <c r="J29" s="37">
        <v>10</v>
      </c>
      <c r="K29" s="31" t="s">
        <v>123</v>
      </c>
      <c r="L29" s="21" t="s">
        <v>107</v>
      </c>
      <c r="M29" s="15">
        <v>18</v>
      </c>
      <c r="N29" s="15">
        <v>41</v>
      </c>
      <c r="O29" s="21" t="s">
        <v>29</v>
      </c>
      <c r="P29" s="25" t="s">
        <v>108</v>
      </c>
      <c r="Q29" s="15" t="s">
        <v>57</v>
      </c>
      <c r="R29" s="15" t="s">
        <v>58</v>
      </c>
      <c r="S29" s="21" t="s">
        <v>33</v>
      </c>
    </row>
    <row r="30" s="1" customFormat="1" ht="68" customHeight="1" spans="1:19">
      <c r="A30" s="15">
        <v>25</v>
      </c>
      <c r="B30" s="15" t="s">
        <v>16</v>
      </c>
      <c r="C30" s="19" t="s">
        <v>124</v>
      </c>
      <c r="D30" s="20" t="s">
        <v>25</v>
      </c>
      <c r="E30" s="15" t="s">
        <v>105</v>
      </c>
      <c r="F30" s="32">
        <v>17</v>
      </c>
      <c r="G30" s="21"/>
      <c r="H30" s="21"/>
      <c r="I30" s="21"/>
      <c r="J30" s="32">
        <v>17</v>
      </c>
      <c r="K30" s="38" t="s">
        <v>125</v>
      </c>
      <c r="L30" s="21" t="s">
        <v>107</v>
      </c>
      <c r="M30" s="25">
        <v>60</v>
      </c>
      <c r="N30" s="25">
        <v>262</v>
      </c>
      <c r="O30" s="21" t="s">
        <v>29</v>
      </c>
      <c r="P30" s="25" t="s">
        <v>108</v>
      </c>
      <c r="Q30" s="25" t="s">
        <v>77</v>
      </c>
      <c r="R30" s="21" t="s">
        <v>126</v>
      </c>
      <c r="S30" s="21" t="s">
        <v>33</v>
      </c>
    </row>
    <row r="31" s="1" customFormat="1" ht="69" customHeight="1" spans="1:19">
      <c r="A31" s="15">
        <v>26</v>
      </c>
      <c r="B31" s="15" t="s">
        <v>16</v>
      </c>
      <c r="C31" s="29" t="s">
        <v>127</v>
      </c>
      <c r="D31" s="20" t="s">
        <v>25</v>
      </c>
      <c r="E31" s="15" t="s">
        <v>105</v>
      </c>
      <c r="F31" s="32">
        <v>52</v>
      </c>
      <c r="G31" s="21"/>
      <c r="H31" s="21"/>
      <c r="I31" s="21"/>
      <c r="J31" s="32">
        <v>52</v>
      </c>
      <c r="K31" s="38" t="s">
        <v>128</v>
      </c>
      <c r="L31" s="21" t="s">
        <v>107</v>
      </c>
      <c r="M31" s="25">
        <v>292</v>
      </c>
      <c r="N31" s="25">
        <v>1060</v>
      </c>
      <c r="O31" s="21" t="s">
        <v>29</v>
      </c>
      <c r="P31" s="25" t="s">
        <v>108</v>
      </c>
      <c r="Q31" s="25" t="s">
        <v>37</v>
      </c>
      <c r="R31" s="21" t="s">
        <v>129</v>
      </c>
      <c r="S31" s="21" t="s">
        <v>33</v>
      </c>
    </row>
    <row r="32" s="1" customFormat="1" ht="68" customHeight="1" spans="1:19">
      <c r="A32" s="15">
        <v>27</v>
      </c>
      <c r="B32" s="15" t="s">
        <v>16</v>
      </c>
      <c r="C32" s="29" t="s">
        <v>130</v>
      </c>
      <c r="D32" s="20" t="s">
        <v>25</v>
      </c>
      <c r="E32" s="15" t="s">
        <v>105</v>
      </c>
      <c r="F32" s="32">
        <v>52</v>
      </c>
      <c r="G32" s="21"/>
      <c r="H32" s="21"/>
      <c r="I32" s="21"/>
      <c r="J32" s="32">
        <v>52</v>
      </c>
      <c r="K32" s="38" t="s">
        <v>131</v>
      </c>
      <c r="L32" s="21" t="s">
        <v>107</v>
      </c>
      <c r="M32" s="25">
        <v>403</v>
      </c>
      <c r="N32" s="25">
        <v>1831</v>
      </c>
      <c r="O32" s="21" t="s">
        <v>29</v>
      </c>
      <c r="P32" s="25" t="s">
        <v>108</v>
      </c>
      <c r="Q32" s="25" t="s">
        <v>37</v>
      </c>
      <c r="R32" s="21" t="s">
        <v>132</v>
      </c>
      <c r="S32" s="21" t="s">
        <v>33</v>
      </c>
    </row>
    <row r="33" s="1" customFormat="1" ht="69" customHeight="1" spans="1:19">
      <c r="A33" s="15">
        <v>28</v>
      </c>
      <c r="B33" s="15" t="s">
        <v>16</v>
      </c>
      <c r="C33" s="19" t="s">
        <v>133</v>
      </c>
      <c r="D33" s="20" t="s">
        <v>25</v>
      </c>
      <c r="E33" s="15" t="s">
        <v>105</v>
      </c>
      <c r="F33" s="27">
        <v>140</v>
      </c>
      <c r="G33" s="21"/>
      <c r="H33" s="21"/>
      <c r="I33" s="21"/>
      <c r="J33" s="27">
        <v>140</v>
      </c>
      <c r="K33" s="38" t="s">
        <v>134</v>
      </c>
      <c r="L33" s="21" t="s">
        <v>107</v>
      </c>
      <c r="M33" s="23">
        <v>784</v>
      </c>
      <c r="N33" s="23">
        <v>3064</v>
      </c>
      <c r="O33" s="21" t="s">
        <v>29</v>
      </c>
      <c r="P33" s="25" t="s">
        <v>108</v>
      </c>
      <c r="Q33" s="25" t="s">
        <v>37</v>
      </c>
      <c r="R33" s="21" t="s">
        <v>135</v>
      </c>
      <c r="S33" s="21" t="s">
        <v>33</v>
      </c>
    </row>
    <row r="34" s="1" customFormat="1" ht="75" customHeight="1" spans="1:19">
      <c r="A34" s="15">
        <v>29</v>
      </c>
      <c r="B34" s="15" t="s">
        <v>16</v>
      </c>
      <c r="C34" s="19" t="s">
        <v>136</v>
      </c>
      <c r="D34" s="20" t="s">
        <v>25</v>
      </c>
      <c r="E34" s="15" t="s">
        <v>105</v>
      </c>
      <c r="F34" s="21">
        <v>22</v>
      </c>
      <c r="G34" s="21"/>
      <c r="H34" s="21"/>
      <c r="I34" s="21"/>
      <c r="J34" s="21">
        <v>22</v>
      </c>
      <c r="K34" s="31" t="s">
        <v>137</v>
      </c>
      <c r="L34" s="21" t="s">
        <v>107</v>
      </c>
      <c r="M34" s="25">
        <v>306</v>
      </c>
      <c r="N34" s="15">
        <v>1349</v>
      </c>
      <c r="O34" s="21" t="s">
        <v>29</v>
      </c>
      <c r="P34" s="25" t="s">
        <v>108</v>
      </c>
      <c r="Q34" s="21" t="s">
        <v>72</v>
      </c>
      <c r="R34" s="21" t="s">
        <v>138</v>
      </c>
      <c r="S34" s="21" t="s">
        <v>33</v>
      </c>
    </row>
    <row r="35" s="1" customFormat="1" ht="207" customHeight="1" spans="1:19">
      <c r="A35" s="15">
        <v>30</v>
      </c>
      <c r="B35" s="15" t="s">
        <v>16</v>
      </c>
      <c r="C35" s="21" t="s">
        <v>139</v>
      </c>
      <c r="D35" s="20"/>
      <c r="E35" s="15" t="s">
        <v>140</v>
      </c>
      <c r="F35" s="27">
        <v>29</v>
      </c>
      <c r="G35" s="27"/>
      <c r="H35" s="27"/>
      <c r="I35" s="27">
        <v>29</v>
      </c>
      <c r="J35" s="21"/>
      <c r="K35" s="19" t="s">
        <v>141</v>
      </c>
      <c r="L35" s="21" t="s">
        <v>107</v>
      </c>
      <c r="M35" s="30">
        <v>1667</v>
      </c>
      <c r="N35" s="30">
        <v>5000</v>
      </c>
      <c r="O35" s="21" t="s">
        <v>29</v>
      </c>
      <c r="P35" s="21" t="s">
        <v>142</v>
      </c>
      <c r="Q35" s="21" t="s">
        <v>143</v>
      </c>
      <c r="R35" s="21" t="s">
        <v>144</v>
      </c>
      <c r="S35" s="21" t="s">
        <v>33</v>
      </c>
    </row>
    <row r="36" s="1" customFormat="1" ht="81" customHeight="1" spans="1:19">
      <c r="A36" s="15">
        <v>31</v>
      </c>
      <c r="B36" s="15" t="s">
        <v>16</v>
      </c>
      <c r="C36" s="19" t="s">
        <v>145</v>
      </c>
      <c r="D36" s="20" t="s">
        <v>25</v>
      </c>
      <c r="E36" s="15" t="s">
        <v>105</v>
      </c>
      <c r="F36" s="37">
        <v>51</v>
      </c>
      <c r="G36" s="15"/>
      <c r="H36" s="15"/>
      <c r="I36" s="21"/>
      <c r="J36" s="37">
        <v>51</v>
      </c>
      <c r="K36" s="19" t="s">
        <v>146</v>
      </c>
      <c r="L36" s="21" t="s">
        <v>107</v>
      </c>
      <c r="M36" s="15">
        <v>423</v>
      </c>
      <c r="N36" s="15">
        <v>1706</v>
      </c>
      <c r="O36" s="21" t="s">
        <v>29</v>
      </c>
      <c r="P36" s="25" t="s">
        <v>108</v>
      </c>
      <c r="Q36" s="15" t="s">
        <v>57</v>
      </c>
      <c r="R36" s="15" t="s">
        <v>147</v>
      </c>
      <c r="S36" s="21" t="s">
        <v>33</v>
      </c>
    </row>
    <row r="37" s="1" customFormat="1" ht="68" customHeight="1" spans="1:19">
      <c r="A37" s="15">
        <v>32</v>
      </c>
      <c r="B37" s="15" t="s">
        <v>16</v>
      </c>
      <c r="C37" s="19" t="s">
        <v>148</v>
      </c>
      <c r="D37" s="20" t="s">
        <v>25</v>
      </c>
      <c r="E37" s="15" t="s">
        <v>105</v>
      </c>
      <c r="F37" s="21">
        <v>12</v>
      </c>
      <c r="G37" s="21"/>
      <c r="H37" s="21"/>
      <c r="I37" s="21"/>
      <c r="J37" s="21">
        <v>12</v>
      </c>
      <c r="K37" s="31" t="s">
        <v>149</v>
      </c>
      <c r="L37" s="21" t="s">
        <v>107</v>
      </c>
      <c r="M37" s="25">
        <v>47</v>
      </c>
      <c r="N37" s="15">
        <v>149</v>
      </c>
      <c r="O37" s="21" t="s">
        <v>29</v>
      </c>
      <c r="P37" s="25" t="s">
        <v>150</v>
      </c>
      <c r="Q37" s="21" t="s">
        <v>72</v>
      </c>
      <c r="R37" s="21" t="s">
        <v>151</v>
      </c>
      <c r="S37" s="21" t="s">
        <v>33</v>
      </c>
    </row>
    <row r="38" s="1" customFormat="1" ht="75" customHeight="1" spans="1:19">
      <c r="A38" s="15">
        <v>33</v>
      </c>
      <c r="B38" s="15" t="s">
        <v>16</v>
      </c>
      <c r="C38" s="29" t="s">
        <v>152</v>
      </c>
      <c r="D38" s="20" t="s">
        <v>25</v>
      </c>
      <c r="E38" s="21" t="s">
        <v>105</v>
      </c>
      <c r="F38" s="25">
        <v>75</v>
      </c>
      <c r="G38" s="25"/>
      <c r="H38" s="25">
        <v>75</v>
      </c>
      <c r="I38" s="21"/>
      <c r="J38" s="21"/>
      <c r="K38" s="22" t="s">
        <v>153</v>
      </c>
      <c r="L38" s="21" t="s">
        <v>107</v>
      </c>
      <c r="M38" s="25">
        <v>224</v>
      </c>
      <c r="N38" s="25">
        <v>783</v>
      </c>
      <c r="O38" s="21" t="s">
        <v>29</v>
      </c>
      <c r="P38" s="21" t="s">
        <v>30</v>
      </c>
      <c r="Q38" s="25" t="s">
        <v>77</v>
      </c>
      <c r="R38" s="25" t="s">
        <v>154</v>
      </c>
      <c r="S38" s="21" t="s">
        <v>33</v>
      </c>
    </row>
    <row r="39" s="1" customFormat="1" ht="53" customHeight="1" spans="1:19">
      <c r="A39" s="15">
        <v>34</v>
      </c>
      <c r="B39" s="15" t="s">
        <v>16</v>
      </c>
      <c r="C39" s="22" t="s">
        <v>155</v>
      </c>
      <c r="D39" s="20" t="s">
        <v>25</v>
      </c>
      <c r="E39" s="21" t="s">
        <v>105</v>
      </c>
      <c r="F39" s="25">
        <v>111.9</v>
      </c>
      <c r="G39" s="32"/>
      <c r="H39" s="25">
        <v>111.9</v>
      </c>
      <c r="I39" s="21"/>
      <c r="J39" s="21"/>
      <c r="K39" s="22" t="s">
        <v>156</v>
      </c>
      <c r="L39" s="21" t="s">
        <v>157</v>
      </c>
      <c r="M39" s="39">
        <v>67487</v>
      </c>
      <c r="N39" s="40">
        <v>256300</v>
      </c>
      <c r="O39" s="21" t="s">
        <v>158</v>
      </c>
      <c r="P39" s="21" t="s">
        <v>159</v>
      </c>
      <c r="Q39" s="15" t="s">
        <v>160</v>
      </c>
      <c r="R39" s="20" t="s">
        <v>144</v>
      </c>
      <c r="S39" s="21" t="s">
        <v>33</v>
      </c>
    </row>
    <row r="40" s="1" customFormat="1" ht="77" customHeight="1" spans="1:19">
      <c r="A40" s="15">
        <v>35</v>
      </c>
      <c r="B40" s="15" t="s">
        <v>16</v>
      </c>
      <c r="C40" s="19" t="s">
        <v>161</v>
      </c>
      <c r="D40" s="20" t="s">
        <v>25</v>
      </c>
      <c r="E40" s="21" t="s">
        <v>105</v>
      </c>
      <c r="F40" s="25">
        <v>51</v>
      </c>
      <c r="G40" s="21"/>
      <c r="H40" s="25">
        <v>51</v>
      </c>
      <c r="I40" s="21"/>
      <c r="J40" s="21"/>
      <c r="K40" s="22" t="s">
        <v>162</v>
      </c>
      <c r="L40" s="21" t="s">
        <v>157</v>
      </c>
      <c r="M40" s="23">
        <v>823</v>
      </c>
      <c r="N40" s="23">
        <v>3115</v>
      </c>
      <c r="O40" s="21" t="s">
        <v>30</v>
      </c>
      <c r="P40" s="21" t="s">
        <v>163</v>
      </c>
      <c r="Q40" s="21" t="s">
        <v>31</v>
      </c>
      <c r="R40" s="21" t="s">
        <v>164</v>
      </c>
      <c r="S40" s="21" t="s">
        <v>33</v>
      </c>
    </row>
    <row r="41" s="1" customFormat="1" ht="84" customHeight="1" spans="1:19">
      <c r="A41" s="15">
        <v>36</v>
      </c>
      <c r="B41" s="15" t="s">
        <v>16</v>
      </c>
      <c r="C41" s="29" t="s">
        <v>165</v>
      </c>
      <c r="D41" s="20" t="s">
        <v>25</v>
      </c>
      <c r="E41" s="21" t="s">
        <v>105</v>
      </c>
      <c r="F41" s="25">
        <v>131</v>
      </c>
      <c r="G41" s="25"/>
      <c r="H41" s="25">
        <v>111</v>
      </c>
      <c r="I41" s="21">
        <v>20</v>
      </c>
      <c r="J41" s="21"/>
      <c r="K41" s="41" t="s">
        <v>166</v>
      </c>
      <c r="L41" s="21" t="s">
        <v>157</v>
      </c>
      <c r="M41" s="29">
        <v>134</v>
      </c>
      <c r="N41" s="29">
        <f>351+119</f>
        <v>470</v>
      </c>
      <c r="O41" s="21" t="s">
        <v>29</v>
      </c>
      <c r="P41" s="21" t="s">
        <v>167</v>
      </c>
      <c r="Q41" s="25" t="s">
        <v>47</v>
      </c>
      <c r="R41" s="25" t="s">
        <v>168</v>
      </c>
      <c r="S41" s="21" t="s">
        <v>33</v>
      </c>
    </row>
    <row r="42" s="1" customFormat="1" ht="73" customHeight="1" spans="1:19">
      <c r="A42" s="15">
        <v>37</v>
      </c>
      <c r="B42" s="15" t="s">
        <v>16</v>
      </c>
      <c r="C42" s="29" t="s">
        <v>169</v>
      </c>
      <c r="D42" s="20" t="s">
        <v>25</v>
      </c>
      <c r="E42" s="21" t="s">
        <v>105</v>
      </c>
      <c r="F42" s="25">
        <v>19</v>
      </c>
      <c r="G42" s="25"/>
      <c r="H42" s="25">
        <v>19</v>
      </c>
      <c r="I42" s="21"/>
      <c r="J42" s="21"/>
      <c r="K42" s="41" t="s">
        <v>170</v>
      </c>
      <c r="L42" s="21" t="s">
        <v>157</v>
      </c>
      <c r="M42" s="29">
        <v>238</v>
      </c>
      <c r="N42" s="29">
        <v>934</v>
      </c>
      <c r="O42" s="21" t="s">
        <v>29</v>
      </c>
      <c r="P42" s="21" t="s">
        <v>167</v>
      </c>
      <c r="Q42" s="25" t="s">
        <v>47</v>
      </c>
      <c r="R42" s="25" t="s">
        <v>171</v>
      </c>
      <c r="S42" s="21" t="s">
        <v>33</v>
      </c>
    </row>
    <row r="43" s="1" customFormat="1" ht="96" customHeight="1" spans="1:19">
      <c r="A43" s="15">
        <v>38</v>
      </c>
      <c r="B43" s="15" t="s">
        <v>16</v>
      </c>
      <c r="C43" s="29" t="s">
        <v>172</v>
      </c>
      <c r="D43" s="20" t="s">
        <v>25</v>
      </c>
      <c r="E43" s="21" t="s">
        <v>105</v>
      </c>
      <c r="F43" s="25">
        <v>50</v>
      </c>
      <c r="G43" s="25"/>
      <c r="H43" s="25">
        <v>50</v>
      </c>
      <c r="I43" s="21"/>
      <c r="J43" s="21"/>
      <c r="K43" s="41" t="s">
        <v>173</v>
      </c>
      <c r="L43" s="21" t="s">
        <v>157</v>
      </c>
      <c r="M43" s="42">
        <v>216</v>
      </c>
      <c r="N43" s="42">
        <v>948</v>
      </c>
      <c r="O43" s="21" t="s">
        <v>29</v>
      </c>
      <c r="P43" s="21" t="s">
        <v>71</v>
      </c>
      <c r="Q43" s="25" t="s">
        <v>72</v>
      </c>
      <c r="R43" s="25" t="s">
        <v>73</v>
      </c>
      <c r="S43" s="21" t="s">
        <v>33</v>
      </c>
    </row>
    <row r="44" s="1" customFormat="1" ht="92" customHeight="1" spans="1:19">
      <c r="A44" s="15">
        <v>39</v>
      </c>
      <c r="B44" s="15" t="s">
        <v>16</v>
      </c>
      <c r="C44" s="29" t="s">
        <v>174</v>
      </c>
      <c r="D44" s="20" t="s">
        <v>25</v>
      </c>
      <c r="E44" s="21" t="s">
        <v>105</v>
      </c>
      <c r="F44" s="25">
        <v>43</v>
      </c>
      <c r="G44" s="25"/>
      <c r="H44" s="25">
        <v>43</v>
      </c>
      <c r="I44" s="21"/>
      <c r="J44" s="21"/>
      <c r="K44" s="41" t="s">
        <v>175</v>
      </c>
      <c r="L44" s="21" t="s">
        <v>157</v>
      </c>
      <c r="M44" s="21">
        <v>764</v>
      </c>
      <c r="N44" s="21">
        <v>2920</v>
      </c>
      <c r="O44" s="21" t="s">
        <v>29</v>
      </c>
      <c r="P44" s="21" t="s">
        <v>36</v>
      </c>
      <c r="Q44" s="25" t="s">
        <v>37</v>
      </c>
      <c r="R44" s="25" t="s">
        <v>38</v>
      </c>
      <c r="S44" s="21" t="s">
        <v>33</v>
      </c>
    </row>
    <row r="45" s="1" customFormat="1" ht="118" customHeight="1" spans="1:19">
      <c r="A45" s="15">
        <v>40</v>
      </c>
      <c r="B45" s="15" t="s">
        <v>16</v>
      </c>
      <c r="C45" s="29" t="s">
        <v>176</v>
      </c>
      <c r="D45" s="20" t="s">
        <v>25</v>
      </c>
      <c r="E45" s="21" t="s">
        <v>105</v>
      </c>
      <c r="F45" s="37">
        <v>58</v>
      </c>
      <c r="G45" s="15"/>
      <c r="H45" s="15"/>
      <c r="I45" s="37"/>
      <c r="J45" s="37">
        <v>58</v>
      </c>
      <c r="K45" s="19" t="s">
        <v>177</v>
      </c>
      <c r="L45" s="21" t="s">
        <v>157</v>
      </c>
      <c r="M45" s="43">
        <v>781</v>
      </c>
      <c r="N45" s="43">
        <v>2911</v>
      </c>
      <c r="O45" s="30" t="s">
        <v>29</v>
      </c>
      <c r="P45" s="25" t="s">
        <v>46</v>
      </c>
      <c r="Q45" s="43" t="s">
        <v>47</v>
      </c>
      <c r="R45" s="43" t="s">
        <v>171</v>
      </c>
      <c r="S45" s="21" t="s">
        <v>33</v>
      </c>
    </row>
    <row r="46" s="1" customFormat="1" ht="65" customHeight="1" spans="1:19">
      <c r="A46" s="15">
        <v>41</v>
      </c>
      <c r="B46" s="15" t="s">
        <v>16</v>
      </c>
      <c r="C46" s="29" t="s">
        <v>178</v>
      </c>
      <c r="D46" s="20" t="s">
        <v>25</v>
      </c>
      <c r="E46" s="21" t="s">
        <v>105</v>
      </c>
      <c r="F46" s="25">
        <v>45</v>
      </c>
      <c r="G46" s="15"/>
      <c r="H46" s="15"/>
      <c r="I46" s="25"/>
      <c r="J46" s="25">
        <v>45</v>
      </c>
      <c r="K46" s="29" t="s">
        <v>179</v>
      </c>
      <c r="L46" s="21" t="s">
        <v>157</v>
      </c>
      <c r="M46" s="29">
        <v>62</v>
      </c>
      <c r="N46" s="29">
        <v>45</v>
      </c>
      <c r="O46" s="30" t="s">
        <v>29</v>
      </c>
      <c r="P46" s="25" t="s">
        <v>84</v>
      </c>
      <c r="Q46" s="25" t="s">
        <v>77</v>
      </c>
      <c r="R46" s="25" t="s">
        <v>78</v>
      </c>
      <c r="S46" s="21" t="s">
        <v>33</v>
      </c>
    </row>
    <row r="47" s="1" customFormat="1" ht="110" customHeight="1" spans="1:19">
      <c r="A47" s="15">
        <v>42</v>
      </c>
      <c r="B47" s="15" t="s">
        <v>16</v>
      </c>
      <c r="C47" s="29" t="s">
        <v>180</v>
      </c>
      <c r="D47" s="20" t="s">
        <v>25</v>
      </c>
      <c r="E47" s="21" t="s">
        <v>105</v>
      </c>
      <c r="F47" s="25">
        <v>52</v>
      </c>
      <c r="G47" s="15"/>
      <c r="H47" s="15"/>
      <c r="I47" s="25"/>
      <c r="J47" s="25">
        <v>52</v>
      </c>
      <c r="K47" s="29" t="s">
        <v>181</v>
      </c>
      <c r="L47" s="21" t="s">
        <v>157</v>
      </c>
      <c r="M47" s="29">
        <v>189</v>
      </c>
      <c r="N47" s="29">
        <v>748</v>
      </c>
      <c r="O47" s="30" t="s">
        <v>29</v>
      </c>
      <c r="P47" s="25" t="s">
        <v>182</v>
      </c>
      <c r="Q47" s="25" t="s">
        <v>42</v>
      </c>
      <c r="R47" s="25" t="s">
        <v>183</v>
      </c>
      <c r="S47" s="21" t="s">
        <v>33</v>
      </c>
    </row>
    <row r="48" s="1" customFormat="1" ht="92" customHeight="1" spans="1:19">
      <c r="A48" s="15">
        <v>43</v>
      </c>
      <c r="B48" s="15" t="s">
        <v>16</v>
      </c>
      <c r="C48" s="19" t="s">
        <v>184</v>
      </c>
      <c r="D48" s="20" t="s">
        <v>25</v>
      </c>
      <c r="E48" s="21" t="s">
        <v>105</v>
      </c>
      <c r="F48" s="25">
        <v>51</v>
      </c>
      <c r="G48" s="15"/>
      <c r="H48" s="15"/>
      <c r="I48" s="25"/>
      <c r="J48" s="25">
        <v>51</v>
      </c>
      <c r="K48" s="19" t="s">
        <v>185</v>
      </c>
      <c r="L48" s="21" t="s">
        <v>157</v>
      </c>
      <c r="M48" s="25">
        <v>143</v>
      </c>
      <c r="N48" s="25">
        <v>589</v>
      </c>
      <c r="O48" s="30" t="s">
        <v>29</v>
      </c>
      <c r="P48" s="21" t="s">
        <v>67</v>
      </c>
      <c r="Q48" s="21" t="s">
        <v>57</v>
      </c>
      <c r="R48" s="20" t="s">
        <v>109</v>
      </c>
      <c r="S48" s="21" t="s">
        <v>33</v>
      </c>
    </row>
    <row r="49" s="1" customFormat="1" ht="74" customHeight="1" spans="1:19">
      <c r="A49" s="15">
        <v>44</v>
      </c>
      <c r="B49" s="15" t="s">
        <v>16</v>
      </c>
      <c r="C49" s="19" t="s">
        <v>186</v>
      </c>
      <c r="D49" s="20" t="s">
        <v>25</v>
      </c>
      <c r="E49" s="21" t="s">
        <v>105</v>
      </c>
      <c r="F49" s="15">
        <v>10</v>
      </c>
      <c r="G49" s="21"/>
      <c r="H49" s="21"/>
      <c r="I49" s="15"/>
      <c r="J49" s="15">
        <v>10</v>
      </c>
      <c r="K49" s="31" t="s">
        <v>187</v>
      </c>
      <c r="L49" s="21" t="s">
        <v>157</v>
      </c>
      <c r="M49" s="15">
        <v>747</v>
      </c>
      <c r="N49" s="15">
        <v>2589</v>
      </c>
      <c r="O49" s="21" t="s">
        <v>29</v>
      </c>
      <c r="P49" s="25" t="s">
        <v>108</v>
      </c>
      <c r="Q49" s="15" t="s">
        <v>31</v>
      </c>
      <c r="R49" s="15" t="s">
        <v>188</v>
      </c>
      <c r="S49" s="21" t="s">
        <v>33</v>
      </c>
    </row>
    <row r="50" s="1" customFormat="1" ht="46" customHeight="1" spans="1:19">
      <c r="A50" s="15">
        <v>45</v>
      </c>
      <c r="B50" s="15" t="s">
        <v>16</v>
      </c>
      <c r="C50" s="22" t="s">
        <v>189</v>
      </c>
      <c r="D50" s="20" t="s">
        <v>25</v>
      </c>
      <c r="E50" s="21" t="s">
        <v>105</v>
      </c>
      <c r="F50" s="25">
        <v>12</v>
      </c>
      <c r="G50" s="25"/>
      <c r="H50" s="25">
        <v>12</v>
      </c>
      <c r="I50" s="21"/>
      <c r="J50" s="21"/>
      <c r="K50" s="22" t="s">
        <v>190</v>
      </c>
      <c r="L50" s="21" t="s">
        <v>157</v>
      </c>
      <c r="M50" s="15">
        <v>65</v>
      </c>
      <c r="N50" s="15">
        <v>260</v>
      </c>
      <c r="O50" s="21" t="s">
        <v>29</v>
      </c>
      <c r="P50" s="21" t="s">
        <v>30</v>
      </c>
      <c r="Q50" s="25" t="s">
        <v>47</v>
      </c>
      <c r="R50" s="25" t="s">
        <v>171</v>
      </c>
      <c r="S50" s="21" t="s">
        <v>33</v>
      </c>
    </row>
    <row r="51" s="1" customFormat="1" ht="42.75" spans="1:19">
      <c r="A51" s="15">
        <v>46</v>
      </c>
      <c r="B51" s="15" t="s">
        <v>16</v>
      </c>
      <c r="C51" s="19" t="s">
        <v>191</v>
      </c>
      <c r="D51" s="20" t="s">
        <v>25</v>
      </c>
      <c r="E51" s="21" t="s">
        <v>105</v>
      </c>
      <c r="F51" s="15">
        <v>40</v>
      </c>
      <c r="G51" s="21"/>
      <c r="H51" s="21"/>
      <c r="I51" s="15"/>
      <c r="J51" s="15">
        <v>40</v>
      </c>
      <c r="K51" s="31" t="s">
        <v>192</v>
      </c>
      <c r="L51" s="21" t="s">
        <v>157</v>
      </c>
      <c r="M51" s="25">
        <v>590</v>
      </c>
      <c r="N51" s="25">
        <v>2337</v>
      </c>
      <c r="O51" s="21" t="s">
        <v>29</v>
      </c>
      <c r="P51" s="25" t="s">
        <v>108</v>
      </c>
      <c r="Q51" s="44" t="s">
        <v>77</v>
      </c>
      <c r="R51" s="44" t="s">
        <v>92</v>
      </c>
      <c r="S51" s="21" t="s">
        <v>33</v>
      </c>
    </row>
    <row r="52" s="1" customFormat="1" ht="42.75" spans="1:19">
      <c r="A52" s="15">
        <v>47</v>
      </c>
      <c r="B52" s="15" t="s">
        <v>16</v>
      </c>
      <c r="C52" s="19" t="s">
        <v>193</v>
      </c>
      <c r="D52" s="20" t="s">
        <v>25</v>
      </c>
      <c r="E52" s="21" t="s">
        <v>105</v>
      </c>
      <c r="F52" s="37">
        <v>32</v>
      </c>
      <c r="G52" s="21"/>
      <c r="H52" s="21"/>
      <c r="I52" s="37"/>
      <c r="J52" s="37">
        <v>32</v>
      </c>
      <c r="K52" s="19" t="s">
        <v>194</v>
      </c>
      <c r="L52" s="21" t="s">
        <v>157</v>
      </c>
      <c r="M52" s="29">
        <v>501</v>
      </c>
      <c r="N52" s="29">
        <v>867</v>
      </c>
      <c r="O52" s="21" t="s">
        <v>29</v>
      </c>
      <c r="P52" s="25" t="s">
        <v>108</v>
      </c>
      <c r="Q52" s="21" t="s">
        <v>72</v>
      </c>
      <c r="R52" s="42" t="s">
        <v>73</v>
      </c>
      <c r="S52" s="21" t="s">
        <v>33</v>
      </c>
    </row>
    <row r="53" s="1" customFormat="1" ht="42.75" spans="1:19">
      <c r="A53" s="15">
        <v>48</v>
      </c>
      <c r="B53" s="15" t="s">
        <v>16</v>
      </c>
      <c r="C53" s="19" t="s">
        <v>195</v>
      </c>
      <c r="D53" s="20" t="s">
        <v>25</v>
      </c>
      <c r="E53" s="21" t="s">
        <v>105</v>
      </c>
      <c r="F53" s="20">
        <v>48</v>
      </c>
      <c r="G53" s="15"/>
      <c r="H53" s="15"/>
      <c r="I53" s="20"/>
      <c r="J53" s="20">
        <v>48</v>
      </c>
      <c r="K53" s="19" t="s">
        <v>196</v>
      </c>
      <c r="L53" s="21" t="s">
        <v>157</v>
      </c>
      <c r="M53" s="15">
        <v>1111</v>
      </c>
      <c r="N53" s="15">
        <v>4584</v>
      </c>
      <c r="O53" s="21" t="s">
        <v>29</v>
      </c>
      <c r="P53" s="15" t="s">
        <v>99</v>
      </c>
      <c r="Q53" s="15" t="s">
        <v>37</v>
      </c>
      <c r="R53" s="15" t="s">
        <v>100</v>
      </c>
      <c r="S53" s="21" t="s">
        <v>33</v>
      </c>
    </row>
    <row r="54" s="1" customFormat="1" ht="42.75" spans="1:19">
      <c r="A54" s="15">
        <v>49</v>
      </c>
      <c r="B54" s="15" t="s">
        <v>16</v>
      </c>
      <c r="C54" s="19" t="s">
        <v>197</v>
      </c>
      <c r="D54" s="20" t="s">
        <v>25</v>
      </c>
      <c r="E54" s="21" t="s">
        <v>105</v>
      </c>
      <c r="F54" s="21">
        <v>25</v>
      </c>
      <c r="G54" s="15"/>
      <c r="H54" s="15"/>
      <c r="I54" s="21"/>
      <c r="J54" s="21">
        <v>25</v>
      </c>
      <c r="K54" s="19" t="s">
        <v>198</v>
      </c>
      <c r="L54" s="21" t="s">
        <v>157</v>
      </c>
      <c r="M54" s="21">
        <v>767</v>
      </c>
      <c r="N54" s="21">
        <v>3051</v>
      </c>
      <c r="O54" s="21" t="s">
        <v>29</v>
      </c>
      <c r="P54" s="25" t="s">
        <v>182</v>
      </c>
      <c r="Q54" s="21" t="s">
        <v>42</v>
      </c>
      <c r="R54" s="21" t="s">
        <v>199</v>
      </c>
      <c r="S54" s="21" t="s">
        <v>33</v>
      </c>
    </row>
    <row r="55" s="1" customFormat="1" ht="42.75" spans="1:19">
      <c r="A55" s="15">
        <v>50</v>
      </c>
      <c r="B55" s="15" t="s">
        <v>16</v>
      </c>
      <c r="C55" s="21" t="s">
        <v>200</v>
      </c>
      <c r="D55" s="20" t="s">
        <v>25</v>
      </c>
      <c r="E55" s="21" t="s">
        <v>105</v>
      </c>
      <c r="F55" s="27">
        <v>29</v>
      </c>
      <c r="G55" s="27">
        <v>29</v>
      </c>
      <c r="H55" s="27"/>
      <c r="I55" s="27"/>
      <c r="J55" s="21"/>
      <c r="K55" s="19" t="s">
        <v>201</v>
      </c>
      <c r="L55" s="21" t="s">
        <v>157</v>
      </c>
      <c r="M55" s="15">
        <v>1111</v>
      </c>
      <c r="N55" s="15">
        <v>4584</v>
      </c>
      <c r="O55" s="21" t="s">
        <v>29</v>
      </c>
      <c r="P55" s="25" t="s">
        <v>108</v>
      </c>
      <c r="Q55" s="21" t="s">
        <v>37</v>
      </c>
      <c r="R55" s="21" t="s">
        <v>100</v>
      </c>
      <c r="S55" s="21" t="s">
        <v>33</v>
      </c>
    </row>
    <row r="56" s="1" customFormat="1" ht="42.75" spans="1:19">
      <c r="A56" s="15">
        <v>51</v>
      </c>
      <c r="B56" s="15" t="s">
        <v>16</v>
      </c>
      <c r="C56" s="21" t="s">
        <v>202</v>
      </c>
      <c r="D56" s="20" t="s">
        <v>25</v>
      </c>
      <c r="E56" s="21" t="s">
        <v>105</v>
      </c>
      <c r="F56" s="27">
        <v>44</v>
      </c>
      <c r="G56" s="27">
        <v>44</v>
      </c>
      <c r="H56" s="27"/>
      <c r="I56" s="27"/>
      <c r="J56" s="21"/>
      <c r="K56" s="36" t="s">
        <v>203</v>
      </c>
      <c r="L56" s="21" t="s">
        <v>157</v>
      </c>
      <c r="M56" s="15">
        <v>263</v>
      </c>
      <c r="N56" s="15">
        <v>1315</v>
      </c>
      <c r="O56" s="21" t="s">
        <v>29</v>
      </c>
      <c r="P56" s="25" t="s">
        <v>108</v>
      </c>
      <c r="Q56" s="21" t="s">
        <v>57</v>
      </c>
      <c r="R56" s="21" t="s">
        <v>58</v>
      </c>
      <c r="S56" s="21" t="s">
        <v>33</v>
      </c>
    </row>
    <row r="57" s="1" customFormat="1" ht="42.75" spans="1:19">
      <c r="A57" s="15">
        <v>52</v>
      </c>
      <c r="B57" s="15" t="s">
        <v>16</v>
      </c>
      <c r="C57" s="21" t="s">
        <v>204</v>
      </c>
      <c r="D57" s="20" t="s">
        <v>25</v>
      </c>
      <c r="E57" s="21" t="s">
        <v>105</v>
      </c>
      <c r="F57" s="27">
        <v>17</v>
      </c>
      <c r="G57" s="27">
        <v>17</v>
      </c>
      <c r="H57" s="27"/>
      <c r="I57" s="27"/>
      <c r="J57" s="21"/>
      <c r="K57" s="36" t="s">
        <v>205</v>
      </c>
      <c r="L57" s="21" t="s">
        <v>157</v>
      </c>
      <c r="M57" s="15">
        <v>176</v>
      </c>
      <c r="N57" s="15">
        <v>359</v>
      </c>
      <c r="O57" s="21" t="s">
        <v>29</v>
      </c>
      <c r="P57" s="25" t="s">
        <v>108</v>
      </c>
      <c r="Q57" s="21" t="s">
        <v>42</v>
      </c>
      <c r="R57" s="21" t="s">
        <v>206</v>
      </c>
      <c r="S57" s="21" t="s">
        <v>33</v>
      </c>
    </row>
    <row r="58" s="1" customFormat="1" ht="42.75" spans="1:19">
      <c r="A58" s="15">
        <v>53</v>
      </c>
      <c r="B58" s="15" t="s">
        <v>16</v>
      </c>
      <c r="C58" s="21" t="s">
        <v>207</v>
      </c>
      <c r="D58" s="20" t="s">
        <v>25</v>
      </c>
      <c r="E58" s="21" t="s">
        <v>105</v>
      </c>
      <c r="F58" s="27">
        <v>30</v>
      </c>
      <c r="G58" s="27">
        <v>30</v>
      </c>
      <c r="H58" s="27"/>
      <c r="I58" s="27"/>
      <c r="J58" s="21"/>
      <c r="K58" s="19" t="s">
        <v>208</v>
      </c>
      <c r="L58" s="21" t="s">
        <v>157</v>
      </c>
      <c r="M58" s="21">
        <v>365</v>
      </c>
      <c r="N58" s="21">
        <v>1500</v>
      </c>
      <c r="O58" s="21" t="s">
        <v>29</v>
      </c>
      <c r="P58" s="25" t="s">
        <v>108</v>
      </c>
      <c r="Q58" s="21" t="s">
        <v>52</v>
      </c>
      <c r="R58" s="21" t="s">
        <v>209</v>
      </c>
      <c r="S58" s="21" t="s">
        <v>33</v>
      </c>
    </row>
    <row r="59" s="1" customFormat="1" ht="42.75" spans="1:19">
      <c r="A59" s="15">
        <v>54</v>
      </c>
      <c r="B59" s="15" t="s">
        <v>16</v>
      </c>
      <c r="C59" s="21" t="s">
        <v>210</v>
      </c>
      <c r="D59" s="20" t="s">
        <v>25</v>
      </c>
      <c r="E59" s="21" t="s">
        <v>105</v>
      </c>
      <c r="F59" s="21">
        <v>38</v>
      </c>
      <c r="G59" s="27"/>
      <c r="H59" s="27">
        <v>11</v>
      </c>
      <c r="I59" s="27">
        <v>27</v>
      </c>
      <c r="J59" s="21"/>
      <c r="K59" s="19" t="s">
        <v>211</v>
      </c>
      <c r="L59" s="21" t="s">
        <v>157</v>
      </c>
      <c r="M59" s="15">
        <v>1534</v>
      </c>
      <c r="N59" s="15">
        <v>5959</v>
      </c>
      <c r="O59" s="21" t="s">
        <v>29</v>
      </c>
      <c r="P59" s="25" t="s">
        <v>108</v>
      </c>
      <c r="Q59" s="21" t="s">
        <v>31</v>
      </c>
      <c r="R59" s="21" t="s">
        <v>212</v>
      </c>
      <c r="S59" s="21" t="s">
        <v>33</v>
      </c>
    </row>
    <row r="60" s="1" customFormat="1" ht="42.75" spans="1:19">
      <c r="A60" s="15">
        <v>55</v>
      </c>
      <c r="B60" s="15" t="s">
        <v>16</v>
      </c>
      <c r="C60" s="21" t="s">
        <v>213</v>
      </c>
      <c r="D60" s="20" t="s">
        <v>25</v>
      </c>
      <c r="E60" s="21" t="s">
        <v>105</v>
      </c>
      <c r="F60" s="27">
        <v>29</v>
      </c>
      <c r="G60" s="27">
        <v>29</v>
      </c>
      <c r="H60" s="27"/>
      <c r="I60" s="27"/>
      <c r="J60" s="21"/>
      <c r="K60" s="36" t="s">
        <v>214</v>
      </c>
      <c r="L60" s="21" t="s">
        <v>157</v>
      </c>
      <c r="M60" s="29">
        <v>134</v>
      </c>
      <c r="N60" s="29">
        <f>351+119</f>
        <v>470</v>
      </c>
      <c r="O60" s="21" t="s">
        <v>29</v>
      </c>
      <c r="P60" s="25" t="s">
        <v>108</v>
      </c>
      <c r="Q60" s="21" t="s">
        <v>47</v>
      </c>
      <c r="R60" s="21" t="s">
        <v>168</v>
      </c>
      <c r="S60" s="21" t="s">
        <v>33</v>
      </c>
    </row>
    <row r="61" s="1" customFormat="1" ht="57" spans="1:19">
      <c r="A61" s="15">
        <v>56</v>
      </c>
      <c r="B61" s="15" t="s">
        <v>16</v>
      </c>
      <c r="C61" s="25" t="s">
        <v>215</v>
      </c>
      <c r="D61" s="20" t="s">
        <v>25</v>
      </c>
      <c r="E61" s="21" t="s">
        <v>105</v>
      </c>
      <c r="F61" s="21">
        <v>74</v>
      </c>
      <c r="G61" s="27">
        <v>53</v>
      </c>
      <c r="H61" s="32">
        <v>21</v>
      </c>
      <c r="I61" s="32"/>
      <c r="J61" s="21"/>
      <c r="K61" s="29" t="s">
        <v>216</v>
      </c>
      <c r="L61" s="21" t="s">
        <v>157</v>
      </c>
      <c r="M61" s="25">
        <v>265</v>
      </c>
      <c r="N61" s="25">
        <v>939</v>
      </c>
      <c r="O61" s="21" t="s">
        <v>29</v>
      </c>
      <c r="P61" s="25" t="s">
        <v>108</v>
      </c>
      <c r="Q61" s="25" t="s">
        <v>77</v>
      </c>
      <c r="R61" s="25" t="s">
        <v>85</v>
      </c>
      <c r="S61" s="21" t="s">
        <v>33</v>
      </c>
    </row>
    <row r="62" s="1" customFormat="1" ht="42.75" spans="1:19">
      <c r="A62" s="15">
        <v>57</v>
      </c>
      <c r="B62" s="15" t="s">
        <v>16</v>
      </c>
      <c r="C62" s="21" t="s">
        <v>217</v>
      </c>
      <c r="D62" s="20" t="s">
        <v>25</v>
      </c>
      <c r="E62" s="21" t="s">
        <v>105</v>
      </c>
      <c r="F62" s="27">
        <v>72</v>
      </c>
      <c r="G62" s="27"/>
      <c r="H62" s="27">
        <v>72</v>
      </c>
      <c r="I62" s="27"/>
      <c r="J62" s="21"/>
      <c r="K62" s="19" t="s">
        <v>218</v>
      </c>
      <c r="L62" s="21" t="s">
        <v>157</v>
      </c>
      <c r="M62" s="21">
        <v>269</v>
      </c>
      <c r="N62" s="21">
        <v>930</v>
      </c>
      <c r="O62" s="21" t="s">
        <v>29</v>
      </c>
      <c r="P62" s="25" t="s">
        <v>108</v>
      </c>
      <c r="Q62" s="21" t="s">
        <v>31</v>
      </c>
      <c r="R62" s="21" t="s">
        <v>96</v>
      </c>
      <c r="S62" s="21" t="s">
        <v>33</v>
      </c>
    </row>
    <row r="63" s="1" customFormat="1" ht="57" spans="1:19">
      <c r="A63" s="15">
        <v>58</v>
      </c>
      <c r="B63" s="15" t="s">
        <v>16</v>
      </c>
      <c r="C63" s="29" t="s">
        <v>219</v>
      </c>
      <c r="D63" s="20" t="s">
        <v>25</v>
      </c>
      <c r="E63" s="21" t="s">
        <v>105</v>
      </c>
      <c r="F63" s="25">
        <v>27</v>
      </c>
      <c r="G63" s="15"/>
      <c r="H63" s="15"/>
      <c r="I63" s="25"/>
      <c r="J63" s="25">
        <v>27</v>
      </c>
      <c r="K63" s="29" t="s">
        <v>220</v>
      </c>
      <c r="L63" s="21" t="s">
        <v>221</v>
      </c>
      <c r="M63" s="25">
        <v>885</v>
      </c>
      <c r="N63" s="25">
        <v>3183</v>
      </c>
      <c r="O63" s="21" t="s">
        <v>29</v>
      </c>
      <c r="P63" s="25" t="s">
        <v>108</v>
      </c>
      <c r="Q63" s="25" t="s">
        <v>77</v>
      </c>
      <c r="R63" s="25" t="s">
        <v>222</v>
      </c>
      <c r="S63" s="21" t="s">
        <v>33</v>
      </c>
    </row>
    <row r="64" s="1" customFormat="1" ht="57" spans="1:19">
      <c r="A64" s="15">
        <v>59</v>
      </c>
      <c r="B64" s="15" t="s">
        <v>16</v>
      </c>
      <c r="C64" s="19" t="s">
        <v>223</v>
      </c>
      <c r="D64" s="20" t="s">
        <v>25</v>
      </c>
      <c r="E64" s="21" t="s">
        <v>105</v>
      </c>
      <c r="F64" s="21">
        <v>54</v>
      </c>
      <c r="G64" s="15"/>
      <c r="H64" s="15"/>
      <c r="I64" s="21"/>
      <c r="J64" s="21">
        <v>54</v>
      </c>
      <c r="K64" s="19" t="s">
        <v>224</v>
      </c>
      <c r="L64" s="21" t="s">
        <v>221</v>
      </c>
      <c r="M64" s="21">
        <v>184</v>
      </c>
      <c r="N64" s="20">
        <v>605</v>
      </c>
      <c r="O64" s="21" t="s">
        <v>29</v>
      </c>
      <c r="P64" s="25" t="s">
        <v>108</v>
      </c>
      <c r="Q64" s="21" t="s">
        <v>72</v>
      </c>
      <c r="R64" s="21" t="s">
        <v>225</v>
      </c>
      <c r="S64" s="21" t="s">
        <v>33</v>
      </c>
    </row>
    <row r="65" s="1" customFormat="1" ht="28.5" spans="1:19">
      <c r="A65" s="15">
        <v>60</v>
      </c>
      <c r="B65" s="15" t="s">
        <v>16</v>
      </c>
      <c r="C65" s="22" t="s">
        <v>226</v>
      </c>
      <c r="D65" s="20" t="s">
        <v>25</v>
      </c>
      <c r="E65" s="21" t="s">
        <v>105</v>
      </c>
      <c r="F65" s="25">
        <v>70</v>
      </c>
      <c r="G65" s="15"/>
      <c r="H65" s="15"/>
      <c r="I65" s="25"/>
      <c r="J65" s="25">
        <v>70</v>
      </c>
      <c r="K65" s="45" t="s">
        <v>227</v>
      </c>
      <c r="L65" s="21" t="s">
        <v>157</v>
      </c>
      <c r="M65" s="25">
        <v>285</v>
      </c>
      <c r="N65" s="25">
        <v>1084</v>
      </c>
      <c r="O65" s="25" t="s">
        <v>158</v>
      </c>
      <c r="P65" s="25" t="s">
        <v>158</v>
      </c>
      <c r="Q65" s="43" t="s">
        <v>47</v>
      </c>
      <c r="R65" s="43" t="s">
        <v>228</v>
      </c>
      <c r="S65" s="21" t="s">
        <v>33</v>
      </c>
    </row>
    <row r="66" s="1" customFormat="1" ht="42.75" spans="1:19">
      <c r="A66" s="15">
        <v>61</v>
      </c>
      <c r="B66" s="15" t="s">
        <v>16</v>
      </c>
      <c r="C66" s="22" t="s">
        <v>229</v>
      </c>
      <c r="D66" s="20" t="s">
        <v>25</v>
      </c>
      <c r="E66" s="21" t="s">
        <v>105</v>
      </c>
      <c r="F66" s="32">
        <v>77</v>
      </c>
      <c r="G66" s="15"/>
      <c r="H66" s="15"/>
      <c r="I66" s="32"/>
      <c r="J66" s="32">
        <v>77</v>
      </c>
      <c r="K66" s="45" t="s">
        <v>230</v>
      </c>
      <c r="L66" s="21" t="s">
        <v>157</v>
      </c>
      <c r="M66" s="46">
        <v>456</v>
      </c>
      <c r="N66" s="46">
        <v>1639</v>
      </c>
      <c r="O66" s="25" t="s">
        <v>158</v>
      </c>
      <c r="P66" s="25" t="s">
        <v>158</v>
      </c>
      <c r="Q66" s="21" t="s">
        <v>31</v>
      </c>
      <c r="R66" s="21" t="s">
        <v>212</v>
      </c>
      <c r="S66" s="21" t="s">
        <v>33</v>
      </c>
    </row>
    <row r="67" s="1" customFormat="1" ht="42.75" spans="1:19">
      <c r="A67" s="15">
        <v>62</v>
      </c>
      <c r="B67" s="15" t="s">
        <v>16</v>
      </c>
      <c r="C67" s="19" t="s">
        <v>231</v>
      </c>
      <c r="D67" s="20" t="s">
        <v>25</v>
      </c>
      <c r="E67" s="21" t="s">
        <v>105</v>
      </c>
      <c r="F67" s="21">
        <v>157</v>
      </c>
      <c r="G67" s="15"/>
      <c r="H67" s="15"/>
      <c r="I67" s="21"/>
      <c r="J67" s="21">
        <v>157</v>
      </c>
      <c r="K67" s="19" t="s">
        <v>232</v>
      </c>
      <c r="L67" s="21" t="s">
        <v>157</v>
      </c>
      <c r="M67" s="21">
        <v>227</v>
      </c>
      <c r="N67" s="25">
        <v>979</v>
      </c>
      <c r="O67" s="21" t="s">
        <v>233</v>
      </c>
      <c r="P67" s="21" t="s">
        <v>95</v>
      </c>
      <c r="Q67" s="21" t="s">
        <v>31</v>
      </c>
      <c r="R67" s="21" t="s">
        <v>234</v>
      </c>
      <c r="S67" s="21" t="s">
        <v>33</v>
      </c>
    </row>
    <row r="68" s="1" customFormat="1" ht="57" spans="1:19">
      <c r="A68" s="15">
        <v>63</v>
      </c>
      <c r="B68" s="15" t="s">
        <v>16</v>
      </c>
      <c r="C68" s="21" t="s">
        <v>235</v>
      </c>
      <c r="D68" s="20" t="s">
        <v>25</v>
      </c>
      <c r="E68" s="21" t="s">
        <v>105</v>
      </c>
      <c r="F68" s="27">
        <v>51</v>
      </c>
      <c r="G68" s="27">
        <v>51</v>
      </c>
      <c r="H68" s="27"/>
      <c r="I68" s="27"/>
      <c r="J68" s="21"/>
      <c r="K68" s="19" t="s">
        <v>236</v>
      </c>
      <c r="L68" s="21" t="s">
        <v>157</v>
      </c>
      <c r="M68" s="21">
        <v>510</v>
      </c>
      <c r="N68" s="21">
        <v>2320</v>
      </c>
      <c r="O68" s="21" t="s">
        <v>29</v>
      </c>
      <c r="P68" s="21" t="s">
        <v>99</v>
      </c>
      <c r="Q68" s="21" t="s">
        <v>37</v>
      </c>
      <c r="R68" s="21" t="s">
        <v>237</v>
      </c>
      <c r="S68" s="21" t="s">
        <v>33</v>
      </c>
    </row>
    <row r="69" s="1" customFormat="1" ht="133" customHeight="1" spans="1:19">
      <c r="A69" s="15">
        <v>64</v>
      </c>
      <c r="B69" s="15" t="s">
        <v>16</v>
      </c>
      <c r="C69" s="21" t="s">
        <v>238</v>
      </c>
      <c r="D69" s="20" t="s">
        <v>25</v>
      </c>
      <c r="E69" s="21" t="s">
        <v>105</v>
      </c>
      <c r="F69" s="27">
        <v>30</v>
      </c>
      <c r="G69" s="27">
        <v>30</v>
      </c>
      <c r="H69" s="27"/>
      <c r="I69" s="27"/>
      <c r="J69" s="21"/>
      <c r="K69" s="19" t="s">
        <v>239</v>
      </c>
      <c r="L69" s="21" t="s">
        <v>157</v>
      </c>
      <c r="M69" s="23">
        <v>728</v>
      </c>
      <c r="N69" s="23">
        <v>3033</v>
      </c>
      <c r="O69" s="21" t="s">
        <v>29</v>
      </c>
      <c r="P69" s="21" t="s">
        <v>182</v>
      </c>
      <c r="Q69" s="21" t="s">
        <v>42</v>
      </c>
      <c r="R69" s="21" t="s">
        <v>61</v>
      </c>
      <c r="S69" s="21" t="s">
        <v>33</v>
      </c>
    </row>
    <row r="70" s="1" customFormat="1" ht="42.75" spans="1:19">
      <c r="A70" s="15">
        <v>65</v>
      </c>
      <c r="B70" s="15" t="s">
        <v>16</v>
      </c>
      <c r="C70" s="25" t="s">
        <v>240</v>
      </c>
      <c r="D70" s="20" t="s">
        <v>25</v>
      </c>
      <c r="E70" s="21" t="s">
        <v>105</v>
      </c>
      <c r="F70" s="21">
        <v>31</v>
      </c>
      <c r="G70" s="27"/>
      <c r="H70" s="27">
        <v>31</v>
      </c>
      <c r="I70" s="27"/>
      <c r="J70" s="21"/>
      <c r="K70" s="29" t="s">
        <v>241</v>
      </c>
      <c r="L70" s="21" t="s">
        <v>221</v>
      </c>
      <c r="M70" s="25">
        <v>997</v>
      </c>
      <c r="N70" s="15">
        <v>3060</v>
      </c>
      <c r="O70" s="21" t="s">
        <v>29</v>
      </c>
      <c r="P70" s="25" t="s">
        <v>108</v>
      </c>
      <c r="Q70" s="25" t="s">
        <v>72</v>
      </c>
      <c r="R70" s="23" t="s">
        <v>242</v>
      </c>
      <c r="S70" s="21" t="s">
        <v>33</v>
      </c>
    </row>
    <row r="71" s="1" customFormat="1" ht="42.75" spans="1:19">
      <c r="A71" s="15">
        <v>66</v>
      </c>
      <c r="B71" s="15" t="s">
        <v>16</v>
      </c>
      <c r="C71" s="21" t="s">
        <v>243</v>
      </c>
      <c r="D71" s="20" t="s">
        <v>25</v>
      </c>
      <c r="E71" s="21" t="s">
        <v>105</v>
      </c>
      <c r="F71" s="21">
        <v>42</v>
      </c>
      <c r="G71" s="34">
        <v>2</v>
      </c>
      <c r="H71" s="34">
        <v>40</v>
      </c>
      <c r="I71" s="34"/>
      <c r="J71" s="21"/>
      <c r="K71" s="19" t="s">
        <v>244</v>
      </c>
      <c r="L71" s="21" t="s">
        <v>221</v>
      </c>
      <c r="M71" s="21">
        <v>773</v>
      </c>
      <c r="N71" s="33">
        <v>2602</v>
      </c>
      <c r="O71" s="21" t="s">
        <v>29</v>
      </c>
      <c r="P71" s="25" t="s">
        <v>108</v>
      </c>
      <c r="Q71" s="25" t="s">
        <v>72</v>
      </c>
      <c r="R71" s="21" t="s">
        <v>245</v>
      </c>
      <c r="S71" s="21" t="s">
        <v>33</v>
      </c>
    </row>
    <row r="72" s="1" customFormat="1" ht="57" spans="1:19">
      <c r="A72" s="15">
        <v>67</v>
      </c>
      <c r="B72" s="15" t="s">
        <v>16</v>
      </c>
      <c r="C72" s="21" t="s">
        <v>246</v>
      </c>
      <c r="D72" s="20" t="s">
        <v>25</v>
      </c>
      <c r="E72" s="21" t="s">
        <v>105</v>
      </c>
      <c r="F72" s="21">
        <v>27</v>
      </c>
      <c r="G72" s="27"/>
      <c r="H72" s="27">
        <v>27</v>
      </c>
      <c r="I72" s="27"/>
      <c r="J72" s="21"/>
      <c r="K72" s="19" t="s">
        <v>247</v>
      </c>
      <c r="L72" s="21" t="s">
        <v>221</v>
      </c>
      <c r="M72" s="21">
        <v>932</v>
      </c>
      <c r="N72" s="15">
        <v>3290</v>
      </c>
      <c r="O72" s="21" t="s">
        <v>29</v>
      </c>
      <c r="P72" s="25" t="s">
        <v>108</v>
      </c>
      <c r="Q72" s="25" t="s">
        <v>72</v>
      </c>
      <c r="R72" s="21" t="s">
        <v>248</v>
      </c>
      <c r="S72" s="21" t="s">
        <v>33</v>
      </c>
    </row>
    <row r="73" s="1" customFormat="1" ht="57" spans="1:19">
      <c r="A73" s="15">
        <v>68</v>
      </c>
      <c r="B73" s="15" t="s">
        <v>16</v>
      </c>
      <c r="C73" s="21" t="s">
        <v>249</v>
      </c>
      <c r="D73" s="20" t="s">
        <v>25</v>
      </c>
      <c r="E73" s="21" t="s">
        <v>105</v>
      </c>
      <c r="F73" s="21">
        <v>14</v>
      </c>
      <c r="G73" s="27"/>
      <c r="H73" s="27">
        <v>9</v>
      </c>
      <c r="I73" s="27">
        <v>5</v>
      </c>
      <c r="J73" s="21"/>
      <c r="K73" s="19" t="s">
        <v>250</v>
      </c>
      <c r="L73" s="21" t="s">
        <v>221</v>
      </c>
      <c r="M73" s="21">
        <v>858</v>
      </c>
      <c r="N73" s="21">
        <v>3415</v>
      </c>
      <c r="O73" s="21" t="s">
        <v>29</v>
      </c>
      <c r="P73" s="25" t="s">
        <v>108</v>
      </c>
      <c r="Q73" s="21" t="s">
        <v>37</v>
      </c>
      <c r="R73" s="21" t="s">
        <v>251</v>
      </c>
      <c r="S73" s="21" t="s">
        <v>33</v>
      </c>
    </row>
    <row r="74" s="1" customFormat="1" ht="57" spans="1:19">
      <c r="A74" s="15">
        <v>69</v>
      </c>
      <c r="B74" s="15" t="s">
        <v>16</v>
      </c>
      <c r="C74" s="21" t="s">
        <v>252</v>
      </c>
      <c r="D74" s="20" t="s">
        <v>25</v>
      </c>
      <c r="E74" s="21" t="s">
        <v>105</v>
      </c>
      <c r="F74" s="27">
        <v>14</v>
      </c>
      <c r="G74" s="27"/>
      <c r="H74" s="27">
        <v>14</v>
      </c>
      <c r="I74" s="27"/>
      <c r="J74" s="21"/>
      <c r="K74" s="19" t="s">
        <v>253</v>
      </c>
      <c r="L74" s="21" t="s">
        <v>221</v>
      </c>
      <c r="M74" s="25">
        <v>108</v>
      </c>
      <c r="N74" s="25">
        <v>396</v>
      </c>
      <c r="O74" s="21" t="s">
        <v>29</v>
      </c>
      <c r="P74" s="25" t="s">
        <v>108</v>
      </c>
      <c r="Q74" s="25" t="s">
        <v>47</v>
      </c>
      <c r="R74" s="25" t="s">
        <v>254</v>
      </c>
      <c r="S74" s="21" t="s">
        <v>33</v>
      </c>
    </row>
    <row r="75" s="1" customFormat="1" ht="80" customHeight="1" spans="1:19">
      <c r="A75" s="15">
        <v>70</v>
      </c>
      <c r="B75" s="15" t="s">
        <v>16</v>
      </c>
      <c r="C75" s="47" t="s">
        <v>255</v>
      </c>
      <c r="D75" s="20" t="s">
        <v>25</v>
      </c>
      <c r="E75" s="21" t="s">
        <v>105</v>
      </c>
      <c r="F75" s="48">
        <v>135</v>
      </c>
      <c r="G75" s="48"/>
      <c r="H75" s="48"/>
      <c r="I75" s="48">
        <v>135</v>
      </c>
      <c r="J75" s="21"/>
      <c r="K75" s="49" t="s">
        <v>256</v>
      </c>
      <c r="L75" s="21" t="s">
        <v>157</v>
      </c>
      <c r="M75" s="47">
        <v>390</v>
      </c>
      <c r="N75" s="47">
        <v>1700</v>
      </c>
      <c r="O75" s="47" t="s">
        <v>233</v>
      </c>
      <c r="P75" s="21" t="s">
        <v>95</v>
      </c>
      <c r="Q75" s="47" t="s">
        <v>31</v>
      </c>
      <c r="R75" s="47" t="s">
        <v>32</v>
      </c>
      <c r="S75" s="21" t="s">
        <v>33</v>
      </c>
    </row>
    <row r="76" s="1" customFormat="1" ht="85.5" spans="1:19">
      <c r="A76" s="15">
        <v>71</v>
      </c>
      <c r="B76" s="15" t="s">
        <v>16</v>
      </c>
      <c r="C76" s="19" t="s">
        <v>257</v>
      </c>
      <c r="D76" s="20" t="s">
        <v>25</v>
      </c>
      <c r="E76" s="21" t="s">
        <v>105</v>
      </c>
      <c r="F76" s="21">
        <v>300</v>
      </c>
      <c r="G76" s="15"/>
      <c r="H76" s="21">
        <v>300</v>
      </c>
      <c r="I76" s="15"/>
      <c r="J76" s="50"/>
      <c r="K76" s="19" t="s">
        <v>258</v>
      </c>
      <c r="L76" s="21" t="s">
        <v>157</v>
      </c>
      <c r="M76" s="21">
        <v>365</v>
      </c>
      <c r="N76" s="21">
        <v>1500</v>
      </c>
      <c r="O76" s="21" t="s">
        <v>259</v>
      </c>
      <c r="P76" s="21" t="s">
        <v>51</v>
      </c>
      <c r="Q76" s="21" t="s">
        <v>52</v>
      </c>
      <c r="R76" s="21" t="s">
        <v>260</v>
      </c>
      <c r="S76" s="21" t="s">
        <v>33</v>
      </c>
    </row>
    <row r="77" s="1" customFormat="1" ht="71.25" spans="1:19">
      <c r="A77" s="15">
        <v>72</v>
      </c>
      <c r="B77" s="15" t="s">
        <v>16</v>
      </c>
      <c r="C77" s="19" t="s">
        <v>261</v>
      </c>
      <c r="D77" s="20">
        <v>2025</v>
      </c>
      <c r="E77" s="21" t="s">
        <v>105</v>
      </c>
      <c r="F77" s="21">
        <v>92</v>
      </c>
      <c r="G77" s="15"/>
      <c r="H77" s="21">
        <v>92</v>
      </c>
      <c r="I77" s="15"/>
      <c r="J77" s="50"/>
      <c r="K77" s="19" t="s">
        <v>262</v>
      </c>
      <c r="L77" s="21" t="s">
        <v>157</v>
      </c>
      <c r="M77" s="21">
        <v>32</v>
      </c>
      <c r="N77" s="21">
        <v>32</v>
      </c>
      <c r="O77" s="21" t="s">
        <v>263</v>
      </c>
      <c r="P77" s="21" t="s">
        <v>264</v>
      </c>
      <c r="Q77" s="50"/>
      <c r="R77" s="50"/>
      <c r="S77" s="21" t="s">
        <v>33</v>
      </c>
    </row>
    <row r="78" s="1" customFormat="1" ht="42.75" spans="1:19">
      <c r="A78" s="15">
        <v>73</v>
      </c>
      <c r="B78" s="15" t="s">
        <v>16</v>
      </c>
      <c r="C78" s="19" t="s">
        <v>265</v>
      </c>
      <c r="D78" s="20" t="s">
        <v>25</v>
      </c>
      <c r="E78" s="21" t="s">
        <v>266</v>
      </c>
      <c r="F78" s="25">
        <v>222</v>
      </c>
      <c r="G78" s="25">
        <v>222</v>
      </c>
      <c r="H78" s="25"/>
      <c r="I78" s="21"/>
      <c r="J78" s="21"/>
      <c r="K78" s="22" t="s">
        <v>267</v>
      </c>
      <c r="L78" s="21" t="s">
        <v>157</v>
      </c>
      <c r="M78" s="21">
        <v>740</v>
      </c>
      <c r="N78" s="21">
        <v>740</v>
      </c>
      <c r="O78" s="21" t="s">
        <v>29</v>
      </c>
      <c r="P78" s="21" t="s">
        <v>30</v>
      </c>
      <c r="Q78" s="15" t="s">
        <v>160</v>
      </c>
      <c r="R78" s="21" t="s">
        <v>144</v>
      </c>
      <c r="S78" s="21" t="s">
        <v>33</v>
      </c>
    </row>
    <row r="79" s="1" customFormat="1" ht="84" customHeight="1" spans="1:19">
      <c r="A79" s="15">
        <v>74</v>
      </c>
      <c r="B79" s="15" t="s">
        <v>16</v>
      </c>
      <c r="C79" s="28" t="s">
        <v>268</v>
      </c>
      <c r="D79" s="20" t="s">
        <v>25</v>
      </c>
      <c r="E79" s="21" t="s">
        <v>266</v>
      </c>
      <c r="F79" s="21">
        <v>227.95</v>
      </c>
      <c r="G79" s="21"/>
      <c r="H79" s="21"/>
      <c r="I79" s="21">
        <v>227.95</v>
      </c>
      <c r="J79" s="21"/>
      <c r="K79" s="28" t="s">
        <v>269</v>
      </c>
      <c r="L79" s="21" t="s">
        <v>157</v>
      </c>
      <c r="M79" s="21">
        <v>972</v>
      </c>
      <c r="N79" s="21">
        <v>972</v>
      </c>
      <c r="O79" s="21" t="s">
        <v>29</v>
      </c>
      <c r="P79" s="21" t="s">
        <v>30</v>
      </c>
      <c r="Q79" s="21" t="s">
        <v>270</v>
      </c>
      <c r="R79" s="21"/>
      <c r="S79" s="21" t="s">
        <v>33</v>
      </c>
    </row>
    <row r="80" s="1" customFormat="1" ht="28.5" spans="1:19">
      <c r="A80" s="15">
        <v>75</v>
      </c>
      <c r="B80" s="15" t="s">
        <v>16</v>
      </c>
      <c r="C80" s="19" t="s">
        <v>271</v>
      </c>
      <c r="D80" s="20" t="s">
        <v>25</v>
      </c>
      <c r="E80" s="15" t="s">
        <v>266</v>
      </c>
      <c r="F80" s="15">
        <v>141</v>
      </c>
      <c r="G80" s="15"/>
      <c r="H80" s="15">
        <v>141</v>
      </c>
      <c r="I80" s="21"/>
      <c r="J80" s="21"/>
      <c r="K80" s="31" t="s">
        <v>272</v>
      </c>
      <c r="L80" s="21" t="s">
        <v>157</v>
      </c>
      <c r="M80" s="21">
        <v>3300</v>
      </c>
      <c r="N80" s="21">
        <v>3300</v>
      </c>
      <c r="O80" s="21" t="s">
        <v>29</v>
      </c>
      <c r="P80" s="21" t="s">
        <v>30</v>
      </c>
      <c r="Q80" s="15" t="s">
        <v>160</v>
      </c>
      <c r="R80" s="15" t="s">
        <v>144</v>
      </c>
      <c r="S80" s="21" t="s">
        <v>33</v>
      </c>
    </row>
    <row r="81" s="1" customFormat="1" ht="57" spans="1:19">
      <c r="A81" s="15">
        <v>76</v>
      </c>
      <c r="B81" s="15" t="s">
        <v>16</v>
      </c>
      <c r="C81" s="19" t="s">
        <v>273</v>
      </c>
      <c r="D81" s="20" t="s">
        <v>25</v>
      </c>
      <c r="E81" s="15" t="s">
        <v>266</v>
      </c>
      <c r="F81" s="25">
        <v>108.1</v>
      </c>
      <c r="G81" s="25"/>
      <c r="H81" s="25">
        <v>108.1</v>
      </c>
      <c r="I81" s="21"/>
      <c r="J81" s="21"/>
      <c r="K81" s="22" t="s">
        <v>274</v>
      </c>
      <c r="L81" s="21" t="s">
        <v>157</v>
      </c>
      <c r="M81" s="21">
        <v>2162</v>
      </c>
      <c r="N81" s="21">
        <v>2162</v>
      </c>
      <c r="O81" s="21" t="s">
        <v>29</v>
      </c>
      <c r="P81" s="21" t="s">
        <v>30</v>
      </c>
      <c r="Q81" s="15" t="s">
        <v>160</v>
      </c>
      <c r="R81" s="15" t="s">
        <v>144</v>
      </c>
      <c r="S81" s="21" t="s">
        <v>33</v>
      </c>
    </row>
    <row r="82" s="1" customFormat="1" ht="171" spans="1:19">
      <c r="A82" s="15">
        <v>77</v>
      </c>
      <c r="B82" s="15" t="s">
        <v>16</v>
      </c>
      <c r="C82" s="19" t="s">
        <v>275</v>
      </c>
      <c r="D82" s="20" t="s">
        <v>25</v>
      </c>
      <c r="E82" s="15" t="s">
        <v>266</v>
      </c>
      <c r="F82" s="20">
        <v>285</v>
      </c>
      <c r="G82" s="21"/>
      <c r="H82" s="21"/>
      <c r="I82" s="21"/>
      <c r="J82" s="20">
        <v>285</v>
      </c>
      <c r="K82" s="19" t="s">
        <v>276</v>
      </c>
      <c r="L82" s="21" t="s">
        <v>157</v>
      </c>
      <c r="M82" s="23">
        <v>1185</v>
      </c>
      <c r="N82" s="23">
        <v>4740</v>
      </c>
      <c r="O82" s="21" t="s">
        <v>29</v>
      </c>
      <c r="P82" s="21" t="s">
        <v>108</v>
      </c>
      <c r="Q82" s="21" t="s">
        <v>277</v>
      </c>
      <c r="R82" s="21" t="s">
        <v>278</v>
      </c>
      <c r="S82" s="21" t="s">
        <v>33</v>
      </c>
    </row>
    <row r="83" s="1" customFormat="1" ht="42.75" spans="1:19">
      <c r="A83" s="15">
        <v>78</v>
      </c>
      <c r="B83" s="15" t="s">
        <v>16</v>
      </c>
      <c r="C83" s="19" t="s">
        <v>279</v>
      </c>
      <c r="D83" s="20" t="s">
        <v>25</v>
      </c>
      <c r="E83" s="15" t="s">
        <v>266</v>
      </c>
      <c r="F83" s="20">
        <v>39</v>
      </c>
      <c r="G83" s="15"/>
      <c r="H83" s="21"/>
      <c r="I83" s="21"/>
      <c r="J83" s="20">
        <v>39</v>
      </c>
      <c r="K83" s="51" t="s">
        <v>280</v>
      </c>
      <c r="L83" s="21" t="s">
        <v>221</v>
      </c>
      <c r="M83" s="23">
        <v>284</v>
      </c>
      <c r="N83" s="23">
        <v>653</v>
      </c>
      <c r="O83" s="21" t="s">
        <v>29</v>
      </c>
      <c r="P83" s="21" t="s">
        <v>281</v>
      </c>
      <c r="Q83" s="21" t="s">
        <v>282</v>
      </c>
      <c r="R83" s="21" t="s">
        <v>283</v>
      </c>
      <c r="S83" s="21" t="s">
        <v>33</v>
      </c>
    </row>
    <row r="84" s="1" customFormat="1" ht="77" customHeight="1" spans="1:19">
      <c r="A84" s="15">
        <v>79</v>
      </c>
      <c r="B84" s="15" t="s">
        <v>16</v>
      </c>
      <c r="C84" s="19" t="s">
        <v>284</v>
      </c>
      <c r="D84" s="20" t="s">
        <v>25</v>
      </c>
      <c r="E84" s="15" t="s">
        <v>266</v>
      </c>
      <c r="F84" s="20">
        <v>79</v>
      </c>
      <c r="G84" s="15"/>
      <c r="H84" s="21"/>
      <c r="I84" s="21"/>
      <c r="J84" s="20">
        <v>79</v>
      </c>
      <c r="K84" s="19" t="s">
        <v>285</v>
      </c>
      <c r="L84" s="21" t="s">
        <v>221</v>
      </c>
      <c r="M84" s="23">
        <v>113</v>
      </c>
      <c r="N84" s="23">
        <v>396</v>
      </c>
      <c r="O84" s="21" t="s">
        <v>29</v>
      </c>
      <c r="P84" s="21" t="s">
        <v>286</v>
      </c>
      <c r="Q84" s="21" t="s">
        <v>52</v>
      </c>
      <c r="R84" s="21" t="s">
        <v>287</v>
      </c>
      <c r="S84" s="21" t="s">
        <v>33</v>
      </c>
    </row>
    <row r="85" s="1" customFormat="1" ht="76" customHeight="1" spans="1:19">
      <c r="A85" s="15">
        <v>80</v>
      </c>
      <c r="B85" s="15" t="s">
        <v>16</v>
      </c>
      <c r="C85" s="19" t="s">
        <v>288</v>
      </c>
      <c r="D85" s="20" t="s">
        <v>25</v>
      </c>
      <c r="E85" s="15" t="s">
        <v>266</v>
      </c>
      <c r="F85" s="20">
        <v>90</v>
      </c>
      <c r="G85" s="21"/>
      <c r="H85" s="20">
        <v>90</v>
      </c>
      <c r="I85" s="15"/>
      <c r="J85" s="15"/>
      <c r="K85" s="22" t="s">
        <v>289</v>
      </c>
      <c r="L85" s="21" t="s">
        <v>221</v>
      </c>
      <c r="M85" s="23">
        <v>213</v>
      </c>
      <c r="N85" s="23">
        <v>811</v>
      </c>
      <c r="O85" s="21" t="s">
        <v>29</v>
      </c>
      <c r="P85" s="21" t="s">
        <v>30</v>
      </c>
      <c r="Q85" s="21" t="s">
        <v>31</v>
      </c>
      <c r="R85" s="21" t="s">
        <v>164</v>
      </c>
      <c r="S85" s="21" t="s">
        <v>33</v>
      </c>
    </row>
    <row r="86" s="1" customFormat="1" ht="64" customHeight="1" spans="1:19">
      <c r="A86" s="15">
        <v>81</v>
      </c>
      <c r="B86" s="15" t="s">
        <v>16</v>
      </c>
      <c r="C86" s="24" t="s">
        <v>290</v>
      </c>
      <c r="D86" s="20" t="s">
        <v>25</v>
      </c>
      <c r="E86" s="15" t="s">
        <v>266</v>
      </c>
      <c r="F86" s="20">
        <v>76</v>
      </c>
      <c r="G86" s="20"/>
      <c r="H86" s="20">
        <v>76</v>
      </c>
      <c r="I86" s="21"/>
      <c r="J86" s="21"/>
      <c r="K86" s="19" t="s">
        <v>291</v>
      </c>
      <c r="L86" s="21" t="s">
        <v>221</v>
      </c>
      <c r="M86" s="25">
        <v>224</v>
      </c>
      <c r="N86" s="25">
        <v>783</v>
      </c>
      <c r="O86" s="21" t="s">
        <v>29</v>
      </c>
      <c r="P86" s="21" t="s">
        <v>286</v>
      </c>
      <c r="Q86" s="26" t="s">
        <v>77</v>
      </c>
      <c r="R86" s="26" t="s">
        <v>154</v>
      </c>
      <c r="S86" s="21" t="s">
        <v>33</v>
      </c>
    </row>
    <row r="87" s="1" customFormat="1" ht="46" customHeight="1" spans="1:19">
      <c r="A87" s="15">
        <v>82</v>
      </c>
      <c r="B87" s="15" t="s">
        <v>16</v>
      </c>
      <c r="C87" s="19" t="s">
        <v>292</v>
      </c>
      <c r="D87" s="20" t="s">
        <v>25</v>
      </c>
      <c r="E87" s="15" t="s">
        <v>293</v>
      </c>
      <c r="F87" s="21">
        <v>92</v>
      </c>
      <c r="G87" s="15">
        <v>27</v>
      </c>
      <c r="H87" s="15">
        <v>20</v>
      </c>
      <c r="I87" s="21">
        <v>15</v>
      </c>
      <c r="J87" s="21">
        <v>30</v>
      </c>
      <c r="K87" s="19" t="s">
        <v>294</v>
      </c>
      <c r="L87" s="21" t="s">
        <v>157</v>
      </c>
      <c r="M87" s="21"/>
      <c r="N87" s="21"/>
      <c r="O87" s="21" t="s">
        <v>29</v>
      </c>
      <c r="P87" s="21" t="s">
        <v>30</v>
      </c>
      <c r="Q87" s="21" t="s">
        <v>270</v>
      </c>
      <c r="R87" s="21"/>
      <c r="S87" s="21" t="s">
        <v>33</v>
      </c>
    </row>
    <row r="88" s="1" customFormat="1" spans="1:19">
      <c r="C88" s="52"/>
      <c r="D88" s="5"/>
      <c r="E88" s="5"/>
      <c r="F88" s="1"/>
      <c r="G88" s="1"/>
      <c r="H88" s="1"/>
      <c r="I88" s="1"/>
      <c r="J88" s="1"/>
      <c r="K88" s="1"/>
      <c r="L88" s="5"/>
      <c r="M88" s="5"/>
      <c r="N88" s="5"/>
      <c r="O88" s="5"/>
      <c r="P88" s="5"/>
      <c r="Q88" s="1"/>
      <c r="R88" s="1"/>
      <c r="S88" s="5"/>
    </row>
    <row r="89" s="1" customFormat="1" spans="1:19">
      <c r="C89" s="52"/>
      <c r="D89" s="5"/>
      <c r="E89" s="5"/>
      <c r="F89" s="1"/>
      <c r="G89" s="1"/>
      <c r="H89" s="1"/>
      <c r="I89" s="1"/>
      <c r="J89" s="1"/>
      <c r="K89" s="1"/>
      <c r="L89" s="5"/>
      <c r="M89" s="5"/>
      <c r="N89" s="5"/>
      <c r="O89" s="5"/>
      <c r="P89" s="5"/>
      <c r="Q89" s="1"/>
      <c r="R89" s="1"/>
      <c r="S89" s="5"/>
    </row>
  </sheetData>
  <mergeCells count="19">
    <mergeCell ref="A1:S1"/>
    <mergeCell ref="G2:J2"/>
    <mergeCell ref="Q2:R2"/>
    <mergeCell ref="G3:J3"/>
    <mergeCell ref="A2:A4"/>
    <mergeCell ref="B2:B4"/>
    <mergeCell ref="C2:C4"/>
    <mergeCell ref="D2:D4"/>
    <mergeCell ref="E2:E4"/>
    <mergeCell ref="F2:F4"/>
    <mergeCell ref="K2:K4"/>
    <mergeCell ref="L2:L4"/>
    <mergeCell ref="M2:M4"/>
    <mergeCell ref="N2:N4"/>
    <mergeCell ref="O2:O4"/>
    <mergeCell ref="P2:P4"/>
    <mergeCell ref="Q3:Q4"/>
    <mergeCell ref="R3:R4"/>
    <mergeCell ref="S2:S4"/>
  </mergeCells>
  <conditionalFormatting sqref="C10">
    <cfRule type="duplicateValues" dxfId="0" priority="8" stopIfTrue="1"/>
  </conditionalFormatting>
  <conditionalFormatting sqref="C12">
    <cfRule type="duplicateValues" dxfId="0" priority="9" stopIfTrue="1"/>
  </conditionalFormatting>
  <conditionalFormatting sqref="C13">
    <cfRule type="duplicateValues" dxfId="0" priority="7" stopIfTrue="1"/>
  </conditionalFormatting>
  <conditionalFormatting sqref="C20:C21">
    <cfRule type="duplicateValues" dxfId="0" priority="5" stopIfTrue="1"/>
    <cfRule type="duplicateValues" dxfId="0" priority="6" stopIfTrue="1"/>
  </conditionalFormatting>
  <conditionalFormatting sqref="C70:C72">
    <cfRule type="duplicateValues" dxfId="0" priority="4" stopIfTrue="1"/>
  </conditionalFormatting>
  <conditionalFormatting sqref="K70 N70">
    <cfRule type="duplicateValues" dxfId="0" priority="3" stopIfTrue="1"/>
  </conditionalFormatting>
  <conditionalFormatting sqref="K71 N71">
    <cfRule type="duplicateValues" dxfId="0" priority="2" stopIfTrue="1"/>
  </conditionalFormatting>
  <conditionalFormatting sqref="K72 N72">
    <cfRule type="duplicateValues" dxfId="0" priority="1" stopIfTrue="1"/>
  </conditionalFormatting>
  <pageMargins left="0.7" right="0.7" top="0.75" bottom="0.75" header="0.3" footer="0.3"/>
  <pageSetup paperSize="9" scale="47"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原原~~豆豆</cp:lastModifiedBy>
  <dcterms:created xsi:type="dcterms:W3CDTF">2020-04-08T00:28:00Z</dcterms:created>
  <dcterms:modified xsi:type="dcterms:W3CDTF">2026-01-05T00:07:54Z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BFEEEC3D616B40AEBFE508CD9D9C55A1_13</vt:lpwstr>
  </property>
  <property fmtid="{D5CDD505-2E9C-101B-9397-08002B2CF9AE}" pid="4" name="CalculationRule">
    <vt:i4>0</vt:i4>
  </property>
</Properties>
</file>