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项目库明细表" sheetId="20" r:id="rId1"/>
    <sheet name="Sheet1" sheetId="21" r:id="rId2"/>
  </sheets>
  <definedNames>
    <definedName name="_xlnm.Print_Titles" localSheetId="0">项目库明细表!$2:$4</definedName>
  </definedNames>
  <calcPr calcId="125725"/>
</workbook>
</file>

<file path=xl/calcChain.xml><?xml version="1.0" encoding="utf-8"?>
<calcChain xmlns="http://schemas.openxmlformats.org/spreadsheetml/2006/main">
  <c r="D8" i="21"/>
  <c r="C8"/>
</calcChain>
</file>

<file path=xl/sharedStrings.xml><?xml version="1.0" encoding="utf-8"?>
<sst xmlns="http://schemas.openxmlformats.org/spreadsheetml/2006/main" count="1021" uniqueCount="373">
  <si>
    <t>项目类型</t>
  </si>
  <si>
    <t>项目名称
（自定义名称）</t>
  </si>
  <si>
    <t>项目摘要
（建设内容及规模）</t>
  </si>
  <si>
    <t>项目实施地点</t>
  </si>
  <si>
    <t>规划年度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</si>
  <si>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</si>
  <si>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</si>
  <si>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</si>
  <si>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</si>
  <si>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</si>
  <si>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</si>
  <si>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</si>
  <si>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</si>
  <si>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</si>
  <si>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</si>
  <si>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</si>
  <si>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</si>
  <si>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</si>
  <si>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</si>
  <si>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</si>
  <si>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</si>
  <si>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</si>
  <si>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</si>
  <si>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合计</t>
  </si>
  <si>
    <t>其中：财政专项扶贫资金</t>
  </si>
  <si>
    <t>其中：除财政专项扶贫资金外的资金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</si>
  <si>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</si>
  <si>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</si>
  <si>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</si>
  <si>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</si>
  <si>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</si>
  <si>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</si>
  <si>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</si>
  <si>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</si>
  <si>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</si>
  <si>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</si>
  <si>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</si>
  <si>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</si>
  <si>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</si>
  <si>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</si>
  <si>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</si>
  <si>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</si>
  <si>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</si>
  <si>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</si>
  <si>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</si>
  <si>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</si>
  <si>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</si>
  <si>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</si>
  <si>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</si>
  <si>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</si>
  <si>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四改五提升项目</t>
  </si>
  <si>
    <t>1</t>
  </si>
  <si>
    <t>眉县首善街办葫芦峪村2022年猕猴桃“四改五提升”示范园建设项目</t>
  </si>
  <si>
    <t xml:space="preserve">实施水肥一体化501.44亩。
</t>
  </si>
  <si>
    <t>首善街办</t>
  </si>
  <si>
    <t>葫芦峪村</t>
  </si>
  <si>
    <t>县农业农村局</t>
  </si>
  <si>
    <t>黄文哲</t>
  </si>
  <si>
    <t>0917—5548613</t>
  </si>
  <si>
    <t>75.22</t>
  </si>
  <si>
    <t>产业设施提升脱贫减贫</t>
  </si>
  <si>
    <t>通过项目实施提高38户脱贫户产业作务水平，增加产业收入。</t>
  </si>
  <si>
    <t>2</t>
  </si>
  <si>
    <t>眉县汤峪镇郝口坡村2022年猕猴桃“四改五提升”示范园建设项目</t>
  </si>
  <si>
    <t>实施水肥一体化290.35亩。</t>
  </si>
  <si>
    <t>汤峪镇</t>
  </si>
  <si>
    <t>郝口坡村</t>
  </si>
  <si>
    <t>43.56</t>
  </si>
  <si>
    <t>通过项目实施提高82户脱贫户产业作务水平，增加产业收入。</t>
  </si>
  <si>
    <t>3</t>
  </si>
  <si>
    <t>眉县汤峪镇豆家河村2022年猕猴桃“四改五提升”示范园建设项目</t>
  </si>
  <si>
    <t>实施水肥一体化304.82亩。</t>
  </si>
  <si>
    <t>豆家河</t>
  </si>
  <si>
    <t>2022</t>
  </si>
  <si>
    <t>45.73</t>
  </si>
  <si>
    <t>通过项目实施提高16户脱贫户产业作务水平，增加产业收入。</t>
  </si>
  <si>
    <t>4</t>
  </si>
  <si>
    <t>眉县槐芽镇肖里沟村2022年猕猴桃“四改五提升”示范园建设项目</t>
  </si>
  <si>
    <t>实施水肥一体化507亩</t>
  </si>
  <si>
    <t>槐芽镇</t>
  </si>
  <si>
    <t>肖里沟村</t>
  </si>
  <si>
    <t>5</t>
  </si>
  <si>
    <t>眉县营头镇黄家村2022年猕猴桃“四改五提升”示范园建设项目</t>
  </si>
  <si>
    <t>营头镇</t>
  </si>
  <si>
    <t>通过项目实施，带动18户脱贫户发展产业，提升猕猴桃产量。</t>
  </si>
  <si>
    <t>6</t>
  </si>
  <si>
    <t>眉县金渠镇枣林村2022年猕猴桃“四改五提升”示范园建设项目</t>
  </si>
  <si>
    <t>猕猴桃实施水肥一体化200.31亩，高接换头3.77亩</t>
  </si>
  <si>
    <t>金渠镇</t>
  </si>
  <si>
    <t>枣林村</t>
  </si>
  <si>
    <t>通过项目实施，带动91户脱贫户发展产业，提升猕猴桃产量。</t>
  </si>
  <si>
    <t>7</t>
  </si>
  <si>
    <t>眉县金渠镇教坊村2022年猕猴桃“四改五提升”示范园建设项目</t>
  </si>
  <si>
    <t>猕猴桃实施水肥一体化285.23亩，高接换头17.54亩</t>
  </si>
  <si>
    <t>教坊村</t>
  </si>
  <si>
    <t>通过项目实施，带动14户脱贫户发展产业，提升猕猴桃产量。</t>
  </si>
  <si>
    <t>8</t>
  </si>
  <si>
    <t>眉县常兴镇北渭村2022年猕猴桃“四改五提升”示范园建设项目</t>
  </si>
  <si>
    <t>实施水肥一体化512.83亩</t>
  </si>
  <si>
    <t>常兴镇</t>
  </si>
  <si>
    <t>北渭村</t>
  </si>
  <si>
    <t>通过项目实施，带动104户脱贫户发展产业，提升猕猴桃产量。</t>
  </si>
  <si>
    <t>9</t>
  </si>
  <si>
    <t>眉县齐镇齐镇村2022年猕猴桃“四改五提升”示范园建设项目</t>
  </si>
  <si>
    <t>实施水肥一体化299.8亩。</t>
  </si>
  <si>
    <t>齐镇</t>
  </si>
  <si>
    <t>齐镇村</t>
  </si>
  <si>
    <t>农业农村局</t>
  </si>
  <si>
    <t>通过项目实施，带动13户脱贫户发展产业，提升猕猴桃产量。</t>
  </si>
  <si>
    <t>10</t>
  </si>
  <si>
    <t>眉县横渠镇文谢村2022年猕猴桃“四改五提升”示范园建设项目</t>
  </si>
  <si>
    <t>实施水肥一体化58.2亩，果园改造提升58.2亩，高接换头9.4亩。</t>
  </si>
  <si>
    <t>横渠镇</t>
  </si>
  <si>
    <t>文谢村</t>
  </si>
  <si>
    <t>巩固提升</t>
  </si>
  <si>
    <t>通过项目实施，带动3户脱贫户发展产业，提升猕猴桃产量。</t>
  </si>
  <si>
    <t>11</t>
  </si>
  <si>
    <t>眉县首善街办葫芦峪村2022年猕猴桃示范园土壤改良项目</t>
  </si>
  <si>
    <t>实施土壤改良707.92亩</t>
  </si>
  <si>
    <t>106.19</t>
  </si>
  <si>
    <t>12</t>
  </si>
  <si>
    <t>眉县汤峪镇郝口坡村2022年猕猴桃示范园土壤改良项目</t>
  </si>
  <si>
    <t>实施土壤改良290.35亩</t>
  </si>
  <si>
    <t>13</t>
  </si>
  <si>
    <t>眉县汤峪镇豆家河村2022年猕猴桃示范园土壤改良项目</t>
  </si>
  <si>
    <t>实施土壤改良304.82亩</t>
  </si>
  <si>
    <t>豆家河村</t>
  </si>
  <si>
    <t>14</t>
  </si>
  <si>
    <t>眉县汤峪镇屯庄村2022年猕猴桃示范园土壤改良项目</t>
  </si>
  <si>
    <t>实施土壤改良200亩</t>
  </si>
  <si>
    <t>屯庄村</t>
  </si>
  <si>
    <t>30</t>
  </si>
  <si>
    <t>通过项目实施提高128户群众产业作务水平，增加产业收入。</t>
  </si>
  <si>
    <t>15</t>
  </si>
  <si>
    <t>眉县槐芽镇肖里沟村2022年猕猴桃示范园土壤改良项目</t>
  </si>
  <si>
    <t>实施土壤改良709.24亩</t>
  </si>
  <si>
    <t>106.39</t>
  </si>
  <si>
    <t>16</t>
  </si>
  <si>
    <t>眉县营头镇黄家村2022年猕猴桃示范园土壤改良项目</t>
  </si>
  <si>
    <t>实施土壤改良518亩</t>
  </si>
  <si>
    <t>77.70</t>
  </si>
  <si>
    <t>通过项目实施，带动18户脱贫户和138群众发展产业，提升猕猴桃产量。</t>
  </si>
  <si>
    <t>17</t>
  </si>
  <si>
    <t>眉县营头镇第二坡村2022年猕猴桃示范园土壤改良项目</t>
  </si>
  <si>
    <t>第二坡村</t>
  </si>
  <si>
    <t>通过项目实施提高101户群众产业作务水平，增加产业收入。</t>
  </si>
  <si>
    <t>18</t>
  </si>
  <si>
    <t>眉县金渠镇枣林村2022年猕猴桃示范园土壤改良项目</t>
  </si>
  <si>
    <t>实施土壤改良200.31亩</t>
  </si>
  <si>
    <t>30.1</t>
  </si>
  <si>
    <t>通过项目实施，提高群众产业作务水平，增加产业收入，</t>
  </si>
  <si>
    <t>19</t>
  </si>
  <si>
    <t>眉县金渠镇教坊村2022年猕猴桃示范园土壤改良项目</t>
  </si>
  <si>
    <t>实施土壤改良285.23亩</t>
  </si>
  <si>
    <t>42.8</t>
  </si>
  <si>
    <t>通过项目实施，提高群众产业作务水平，增加产业收入。</t>
  </si>
  <si>
    <t>20</t>
  </si>
  <si>
    <t>眉县金渠镇田家寨村2022年猕猴桃示范园土壤改良项目</t>
  </si>
  <si>
    <t>田家寨村</t>
  </si>
  <si>
    <t>通过项目实施提高60户群众产业作务水平，增加产业收入。</t>
  </si>
  <si>
    <t>21</t>
  </si>
  <si>
    <t>眉县常兴镇北渭村2022年猕猴桃示范园土壤改良项目</t>
  </si>
  <si>
    <t>实施土壤改良712.83亩</t>
  </si>
  <si>
    <t>106.93</t>
  </si>
  <si>
    <t>22</t>
  </si>
  <si>
    <t>眉县齐镇齐镇村2022年猕猴桃示范园土壤改良项目</t>
  </si>
  <si>
    <t>实施土壤改良299.8亩</t>
  </si>
  <si>
    <t>44.97</t>
  </si>
  <si>
    <t>23</t>
  </si>
  <si>
    <t>眉县横渠镇李魏村2022年猕猴桃示范园土壤改良项目</t>
  </si>
  <si>
    <t>实施土壤改良704亩</t>
  </si>
  <si>
    <t>李魏村</t>
  </si>
  <si>
    <t>105.6</t>
  </si>
  <si>
    <t>通过项目实施提高68户群众产业作务水平，增加产业收入。</t>
  </si>
  <si>
    <t>24</t>
  </si>
  <si>
    <t>眉县横渠镇文谢村2022年猕猴桃示范园土壤改良项目</t>
  </si>
  <si>
    <t>实施土壤改良58.2亩</t>
  </si>
  <si>
    <t>8.8</t>
  </si>
  <si>
    <t>通过项目实施提高10户群众产业作务水平，增加产业收入。</t>
  </si>
  <si>
    <t>壮大村级集体经济项目</t>
  </si>
  <si>
    <t>2021年</t>
  </si>
  <si>
    <t>首善街道</t>
  </si>
  <si>
    <t>资产收益扶贫</t>
  </si>
  <si>
    <t>眉县首善街办葫芦峪村2022年壮大村级集体经济农副产品仓储物流建设项目</t>
  </si>
  <si>
    <t>新建重型钢构物流厂房720平方米，场地硬化1950平方米。</t>
  </si>
  <si>
    <t>100.2</t>
  </si>
  <si>
    <t>86</t>
  </si>
  <si>
    <t>283</t>
  </si>
  <si>
    <t>2230</t>
  </si>
  <si>
    <t>通过项目实施发展壮大村级集体经济，带动86户脱贫户增收。</t>
  </si>
  <si>
    <t>眉县首善街办通远村2022年壮大村级集体经济农副产品仓储物流建设项目</t>
  </si>
  <si>
    <t>通远村</t>
  </si>
  <si>
    <t>100.95</t>
  </si>
  <si>
    <t>147</t>
  </si>
  <si>
    <t>520</t>
  </si>
  <si>
    <t>3343</t>
  </si>
  <si>
    <t>通过项目实施发展壮大村级集体经济，带动147户脱贫户增收。</t>
  </si>
  <si>
    <t xml:space="preserve">眉县汤峪镇羊讲村2022年壮大村级集体经济果醋加工生产线建设项目
</t>
  </si>
  <si>
    <t>羊讲村</t>
  </si>
  <si>
    <t>通过项目实施发展壮大村级集体经济，带动143户脱贫户增收。</t>
  </si>
  <si>
    <t>眉县汤峪镇八庄村2022年壮大村级集体经济建筑工程及劳务输出建设项目</t>
  </si>
  <si>
    <t>八庄村</t>
  </si>
  <si>
    <t>通过项目实施发展壮大村级集体经济，带动80户脱贫户增收。</t>
  </si>
  <si>
    <t>眉县槐芽镇西街村2022年壮大村级集体经济塑料筐厂建设项目</t>
  </si>
  <si>
    <t>新建塑料筐厂房200平方米，注塑机1套，搅拌机1台，模具10个，叉车1台，变压器1台。</t>
  </si>
  <si>
    <t>西街村</t>
  </si>
  <si>
    <t>235</t>
  </si>
  <si>
    <t>2460</t>
  </si>
  <si>
    <t>通过项目实施发展壮大村集体经济，提高村级集体收入带动群众发展产业</t>
  </si>
  <si>
    <t>眉县槐芽镇保安堡村2022年壮大村级集体经济分拣线建设项目</t>
  </si>
  <si>
    <t>新建1000平方米钢构大棚，场地硬化1500平方米，购置双通道分拣线一条，配套电力设施。</t>
  </si>
  <si>
    <t>保安堡村</t>
  </si>
  <si>
    <t>眉县槐芽镇肖里沟村2022年壮大村集体经济厂房建设项目</t>
  </si>
  <si>
    <t>眉县槐芽镇槐西村2022年壮大村集体经济标准化组培室建设项目</t>
  </si>
  <si>
    <t>新建草莓脱毒育苗组培实验室1座（125㎡）配套仪器设备1套；</t>
  </si>
  <si>
    <t>槐西村</t>
  </si>
  <si>
    <t>眉县营头镇红河谷村2022年壮大村集体经济水厂建设项目</t>
  </si>
  <si>
    <t>项目净占地面积2200平方米，建筑物基底占地面积2100平方米，1.建设年产600桶五加仑灌装线和12吨单级水处理设备建设生产线一条；配套建设灌装线。（主要包含600桶自动罐装生产线1套；12吨单级水处理1套；臭氧系统1套；20T无菌水箱1台；一次性桶装罐机1套；化验室设备1套及净化车间和车间隔板等附属设施）。2.土建厂房，配备实验和检测设备。3.在全市设100个代销点。</t>
  </si>
  <si>
    <t>红河谷村</t>
  </si>
  <si>
    <t>通过项目的实施，可带动近35人实现就近就业，项目落成后，预计年收益30万元以上。</t>
  </si>
  <si>
    <t>眉县营头镇和平村2022年壮大村级集体经济阳光葡萄种植项目</t>
  </si>
  <si>
    <t>1.建温室主体长129米，每间3米，共43间，宽108米，每跨6米，共18跨，立柱高度3米，顶高4.5米。温室建筑轴线面积：129米X108米=13932㎡；2.安装变压器一台，温室内采用TN-S接地系统，装有漏电开关；3.购置水泵2台、供水装置2套、风机10台、电动卷膜器20台、水肥机1台；4.厂房内安装水、电等设施。</t>
  </si>
  <si>
    <t>和平村</t>
  </si>
  <si>
    <t>通过项目实施为我村集体经济带来收益，为全村脱贫户57户182人增加收入。</t>
  </si>
  <si>
    <t>眉县营头镇第二坡村2022年壮大村级集体经济2万羽肉鸡养殖场项目</t>
  </si>
  <si>
    <t>新建1200平方米彩钢瓦鸡棚，购置安装四列三层笼具，土建，地暖设施安装，安装空气能、锅炉、水、电力设施等。</t>
  </si>
  <si>
    <t>通过项目实施，发展壮大村级集体经济，增加41户脱贫户收入，提高村集体收入。</t>
  </si>
  <si>
    <t>眉县营头镇黄家村2022年壮大村级集体经济无公害五谷杂粮加工厂建设项目</t>
  </si>
  <si>
    <t>1.硬化场地;长30米，宽15米，共计450平方米。2.450平方米的观光厂房一座。3.PLMFP型磨粉机一台；4、脱皮机一台；5、PLQF56型清粉机一台；6、FSFG型高方平筛机一台；7、灌装机一台；8、塑封机3台;9.分粒机一台；10.轻卡车一辆 ;11.变压器一台; 12.水电等其他设施；</t>
  </si>
  <si>
    <t>黄家村</t>
  </si>
  <si>
    <t>通过项目实施发展壮大村级集体经济，带动83户脱贫户增收。</t>
  </si>
  <si>
    <t>眉县营头镇万霞村2022年度壮大村集体经济阳光玫瑰种植园建设项目</t>
  </si>
  <si>
    <t>万霞村</t>
  </si>
  <si>
    <t>通过该项目实施增加全村1178户4292人经济收入</t>
  </si>
  <si>
    <t>眉县齐镇官亭村2022年壮大村级集体经济猕猴桃分拣线项目项目</t>
  </si>
  <si>
    <t>新建迈夫双通道分拣线1条</t>
  </si>
  <si>
    <t>官亭村</t>
  </si>
  <si>
    <t>通过项目实施发展壮大村级集体经济，带动111户脱贫户增收。</t>
  </si>
  <si>
    <t>眉县齐镇齐镇村2022年壮大村级集体经济农产品交易服务中心建设项目</t>
  </si>
  <si>
    <t>通过项目实施发展壮大村级集体经济，带动187户脱贫户增收。</t>
  </si>
  <si>
    <t>眉县齐镇三星村2022年壮大村级集体经济中新能源三级标准加油站建设项目</t>
  </si>
  <si>
    <t>三星村</t>
  </si>
  <si>
    <t>通过项目实施发展壮大村级集体经济，带动120户脱贫户增收。</t>
  </si>
  <si>
    <t>眉县齐镇齐西村2022年壮大村级集体经济纤维板原材料加工厂建设项目</t>
  </si>
  <si>
    <t xml:space="preserve">硬化场地1500平方 ，新建2000平方钢构生产车间及库房，建成纤维板生产线1条，配套木材破碎、细碎机等相关生产设备。 </t>
  </si>
  <si>
    <t>齐西村</t>
  </si>
  <si>
    <t>通过项目实施发展壮大村级集体经济，带动127户脱贫户增收。</t>
  </si>
  <si>
    <t>眉县齐镇斜峪关村2022年壮大村级集体经济农旅三产融合建设项目</t>
  </si>
  <si>
    <t>新建600平米关中乡村民宿1处，配套相关基础设施。</t>
  </si>
  <si>
    <t>斜峪关村</t>
  </si>
  <si>
    <t>通过项目实施发展壮大村级集体经济，带动131户脱贫户增收。</t>
  </si>
  <si>
    <t>眉县金渠镇八寨村2022年壮大集体经济猕猴桃果干加工厂建设项目</t>
  </si>
  <si>
    <t>新建总面积1491平方米猕猴桃果干加工车间，长71米，宽21米，高9米。配套厂内电路。</t>
  </si>
  <si>
    <t>八寨村</t>
  </si>
  <si>
    <t>增加集体经济收入渠道带动85户贫困户增收</t>
  </si>
  <si>
    <t>眉县金渠镇红星村2022年壮大集体经济标准化厂房建设项目</t>
  </si>
  <si>
    <t>新建标准化钢构厂房1200平方</t>
  </si>
  <si>
    <t>红星村</t>
  </si>
  <si>
    <t>增加集体经济收入渠道带动68户贫困户增收</t>
  </si>
  <si>
    <t>眉县常兴镇汶家滩村2022年壮大集体经济渔业养殖项目</t>
  </si>
  <si>
    <t>汶家滩村</t>
  </si>
  <si>
    <t>通过项目实施发展壮大村级集体经济，带动63户脱贫户增收。</t>
  </si>
  <si>
    <t>眉县常兴镇马家村2022年壮大集体经济农资交易市场建设项目</t>
  </si>
  <si>
    <t>马家村</t>
  </si>
  <si>
    <t>通过项目实施发展壮大村级集体经济，带动191户脱贫户增收。</t>
  </si>
  <si>
    <t>眉县横渠镇青化村2022年壮大村级集体经济猕猴桃速冻膨化加工厂建设项目</t>
  </si>
  <si>
    <t>建设厂房600㎡，硬化厂房地面600㎡；购置果蔬加工速冻机械（60KW）；配套电力设施，购置小型辅助设备，建设原材料与成品集中存放仓储区。</t>
  </si>
  <si>
    <t>青化村</t>
  </si>
  <si>
    <t>通过项目实施发展壮大村级集体经济，带动102户脱贫户增收。</t>
  </si>
  <si>
    <t>25</t>
  </si>
  <si>
    <t>眉县横渠镇横渠村2022年壮大村级集体经济稻米加工厂建设项目</t>
  </si>
  <si>
    <t>建设厂房20间，占地面积共1200㎡，引进稻米机械加工设备及菜籽榨油设备，分别是：稻米烘干机、脱粒机、抛光机、包装机、菜籽精选机各一套。</t>
  </si>
  <si>
    <t>横渠村</t>
  </si>
  <si>
    <t>通过项目实施发展壮大村级集体经济，带动41户脱贫户增收。</t>
  </si>
  <si>
    <t>26</t>
  </si>
  <si>
    <t>眉县横渠镇红祥村2022年壮大村级集体经济全自动纸箱纸杯厂建设项目</t>
  </si>
  <si>
    <t>建设厂房1500㎡，硬化厂房地面1500㎡；购置全自动设备2台；配套水电设施。</t>
  </si>
  <si>
    <t>红祥村</t>
  </si>
  <si>
    <t>通过项目实施发展壮大村级集体经济，带动91户脱贫户增收。</t>
  </si>
  <si>
    <t>27</t>
  </si>
  <si>
    <t>眉县横渠镇豆家堡村2022年壮大村级集体经济洋芋粉条加工厂建设项目</t>
  </si>
  <si>
    <t>总占地：3000平方米厂房建设5间（生产车间、烘干房、包装车间、储藏室及厂地建设），设备4台（11千瓦搅浆机1台、11千瓦粉条机1台、传送机1台，烘干设备一套）。</t>
  </si>
  <si>
    <t>豆家堡村</t>
  </si>
  <si>
    <t>通过项目实施发展壮大村级集体经济，带动74户脱贫户增收。</t>
  </si>
  <si>
    <t>28</t>
  </si>
  <si>
    <t>曹梁村</t>
  </si>
  <si>
    <t>通过项目实施发展壮大村级集体经济，带动145户脱贫户增收。</t>
  </si>
  <si>
    <t>眉县金渠镇三村联建猕猴桃分拣线项目</t>
  </si>
  <si>
    <t>金渠村</t>
  </si>
  <si>
    <t>县农业
农村局</t>
  </si>
  <si>
    <t>通过项目实施发展壮大村级集体经济，带动116户脱贫户增收。</t>
  </si>
  <si>
    <t>基础设施建设</t>
  </si>
  <si>
    <t>眉县汤峪镇汤峪村灌溉渠建设项目</t>
  </si>
  <si>
    <t>汤峪村十三组修建U形渠1210米，便道2000米，铺设水泥管道660米，砌石118立方米，清理修复淤泥坝。</t>
  </si>
  <si>
    <t>汤峪村</t>
  </si>
  <si>
    <t>基础设施提升脱贫减贫</t>
  </si>
  <si>
    <t>解决十三组村民农田灌溉问题</t>
  </si>
  <si>
    <t>眉县齐镇凉阁村2022年产业路硬化项目</t>
  </si>
  <si>
    <t>猕猴桃大棚示范园道路东西路长380米、宽4米、南北路长180米、宽3.5米，四改五提升示范园道路长360米、宽4米、长340米。宽4米，南北路长 420米、宽4米，厚度均为18厘米。</t>
  </si>
  <si>
    <t>凉阁村4组、十组</t>
  </si>
  <si>
    <t>通过项目实施，完善基础设施带动产业发展，229户脱贫户增收。</t>
  </si>
  <si>
    <t>附件1</t>
  </si>
  <si>
    <t>横渠镇2022年度巩固拓展脱贫攻坚成果和乡村振兴项目库汇总表</t>
  </si>
  <si>
    <t>填报单位（盖章）：</t>
  </si>
  <si>
    <t>序号</t>
  </si>
  <si>
    <t>项目个数</t>
  </si>
  <si>
    <t>项目预算总投资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</si>
  <si>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</si>
  <si>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</si>
  <si>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</si>
  <si>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</si>
  <si>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</si>
  <si>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</si>
  <si>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</si>
  <si>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</si>
  <si>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</si>
  <si>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</si>
  <si>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</si>
  <si>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</si>
  <si>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</si>
  <si>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</si>
  <si>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</si>
  <si>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</si>
  <si>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</si>
  <si>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三、易地扶贫
搬迁</t>
  </si>
  <si>
    <t>四、公益岗位</t>
  </si>
  <si>
    <t>公益岗位</t>
  </si>
  <si>
    <t>五、教育扶贫</t>
  </si>
  <si>
    <t>六、健康扶贫</t>
  </si>
  <si>
    <t>七、危房改造</t>
  </si>
  <si>
    <t>农村危房改造</t>
  </si>
  <si>
    <t>八、金融扶贫</t>
  </si>
  <si>
    <t>九、生活条
件改善</t>
  </si>
  <si>
    <t>十、综合保障
性扶贫</t>
  </si>
  <si>
    <t>十一、村基
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</si>
  <si>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</si>
  <si>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</si>
  <si>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</si>
  <si>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</si>
  <si>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</si>
  <si>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</si>
  <si>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</si>
  <si>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十三、项目管理费</t>
  </si>
  <si>
    <r>
      <t xml:space="preserve">农业农村局 </t>
    </r>
    <r>
      <rPr>
        <u/>
        <sz val="28"/>
        <rFont val="方正小标宋简体"/>
        <family val="4"/>
        <charset val="134"/>
      </rPr>
      <t>2022</t>
    </r>
    <r>
      <rPr>
        <sz val="28"/>
        <rFont val="方正小标宋简体"/>
        <family val="4"/>
        <charset val="134"/>
      </rPr>
      <t>年新增巩固拓展脱贫攻坚成果和乡村振兴项目库明细表</t>
    </r>
  </si>
  <si>
    <t>新建重型钢构物流厂房750平方米，场地硬化930平方米，电商中心120平方米。</t>
    <phoneticPr fontId="19" type="noConversion"/>
  </si>
  <si>
    <t xml:space="preserve">新建果醋加工厂1800平方米，配套果醋加工设备1台，发酵罐20个，包装设备1套。
</t>
    <phoneticPr fontId="19" type="noConversion"/>
  </si>
  <si>
    <t>1.购置华科20挖掘机1台，2.柳工CLE915E挖掘机1台，3.拖车一辆，4.修建存放机械库房400平方米。</t>
    <phoneticPr fontId="19" type="noConversion"/>
  </si>
  <si>
    <t>建设标准化厂房1000平方米。</t>
    <phoneticPr fontId="19" type="noConversion"/>
  </si>
  <si>
    <t>万霞村在六组新建20亩阳光玫瑰葡萄种植园：大棚主体长129米，每间3米，共43间宽108米，每跨6米，共18跨，立柱高度3米，顶高4.5米。，土地承包20亩，土地整平20亩，土地改良，苗木购买，租赁机械，其他辅助物资及配套设施。</t>
    <phoneticPr fontId="19" type="noConversion"/>
  </si>
  <si>
    <t>总占地面积1200平方米，建设仓库用房300平方米，安装充电桩3台，并配套相关设施。可同时停车2-3辆进行充电，日满足为40-60辆车加油。</t>
    <phoneticPr fontId="19" type="noConversion"/>
  </si>
  <si>
    <t>原汶家滩村旧鱼塘翻新改造4处，占地15亩。硬化鱼塘周边及场地800平方米。配置供养系统4套，建设库房120平方米。</t>
    <phoneticPr fontId="19" type="noConversion"/>
  </si>
  <si>
    <t>新建门面房上下二层共计20间，长36米，宽9米，总面积648平方米，建设农资市场一处。</t>
    <phoneticPr fontId="19" type="noConversion"/>
  </si>
  <si>
    <t>眉县横渠镇曹梁村2022年壮大村级集体经济猕猴桃片粗加工基地建设项目</t>
    <phoneticPr fontId="19" type="noConversion"/>
  </si>
  <si>
    <t>新建猕猴桃片粗加工基地，厂地硬化面积1320平方米（储存池9个，供水排水、排污管道300米，库房30平方米，切片大棚480平方米，配套水电设施）。</t>
    <phoneticPr fontId="19" type="noConversion"/>
  </si>
  <si>
    <t>新建储藏库10座、库容750吨，购置二通道分选设备1台，建设分选车间建设1520m²。</t>
  </si>
  <si>
    <t xml:space="preserve">  </t>
    <phoneticPr fontId="19" type="noConversion"/>
  </si>
  <si>
    <t>其他</t>
    <phoneticPr fontId="19" type="noConversion"/>
  </si>
  <si>
    <t>1</t>
    <phoneticPr fontId="19" type="noConversion"/>
  </si>
  <si>
    <t>2</t>
    <phoneticPr fontId="19" type="noConversion"/>
  </si>
  <si>
    <t>眉县</t>
    <phoneticPr fontId="19" type="noConversion"/>
  </si>
  <si>
    <t>眉县2022年人工影响天气作业装备及弹药采购项目</t>
    <phoneticPr fontId="19" type="noConversion"/>
  </si>
  <si>
    <t>购置WR-9112型火箭发射架1部，采购WR-型火箭弹100枚。</t>
    <phoneticPr fontId="19" type="noConversion"/>
  </si>
  <si>
    <t>提高人工影响天气作业能力，有效减少干旱对农业产业的影响。</t>
    <phoneticPr fontId="19" type="noConversion"/>
  </si>
  <si>
    <t>眉县2022年区域自动气象站升级改造项目</t>
    <phoneticPr fontId="19" type="noConversion"/>
  </si>
  <si>
    <t>提高灾害气象预报准确率，有效指导农业产业作务。</t>
    <phoneticPr fontId="19" type="noConversion"/>
  </si>
  <si>
    <t>购置和建设6要素骨干自动气象站4套。</t>
    <phoneticPr fontId="19" type="noConversion"/>
  </si>
  <si>
    <t>气象设施提升脱贫减贫</t>
    <phoneticPr fontId="19" type="noConversion"/>
  </si>
  <si>
    <t>建设配送交易中心300平方米，农资超市300平方米，建设钢构库房500平方米，购置农资配送车1辆，水泥硬化场地200平方米.</t>
    <phoneticPr fontId="19" type="noConversion"/>
  </si>
  <si>
    <t>黄家村</t>
    <phoneticPr fontId="19" type="noConversion"/>
  </si>
  <si>
    <t>实施水肥一体化518亩</t>
    <phoneticPr fontId="19" type="noConversion"/>
  </si>
  <si>
    <t>77.7</t>
    <phoneticPr fontId="19" type="noConversion"/>
  </si>
  <si>
    <t>1</t>
    <phoneticPr fontId="19" type="noConversion"/>
  </si>
  <si>
    <t>2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</si>
</sst>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General&quot;万&quot;"/>
  </numFmts>
  <fonts count="26">
    <font>
      <sz val="11"/>
      <color theme="1"/>
      <name val="等线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0"/>
      <color theme="1"/>
      <name val="仿宋"/>
      <family val="3"/>
      <charset val="134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_GB2312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b/>
      <sz val="12"/>
      <name val="仿宋_GB2312"/>
      <family val="3"/>
      <charset val="134"/>
    </font>
    <font>
      <sz val="11"/>
      <color theme="1"/>
      <name val="等线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color rgb="FF000000"/>
      <name val="宋体"/>
      <family val="3"/>
      <charset val="134"/>
    </font>
    <font>
      <sz val="9"/>
      <name val="等线"/>
      <charset val="134"/>
      <scheme val="minor"/>
    </font>
    <font>
      <sz val="28"/>
      <name val="方正小标宋简体"/>
      <family val="4"/>
      <charset val="134"/>
    </font>
    <font>
      <u/>
      <sz val="28"/>
      <name val="方正小标宋简体"/>
      <family val="4"/>
      <charset val="134"/>
    </font>
    <font>
      <sz val="12"/>
      <name val="Arial"/>
      <family val="2"/>
    </font>
    <font>
      <sz val="12"/>
      <name val="黑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2" xfId="13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49" fontId="14" fillId="3" borderId="2" xfId="0" applyNumberFormat="1" applyFont="1" applyFill="1" applyBorder="1" applyAlignment="1">
      <alignment horizontal="center" vertical="center" wrapText="1"/>
    </xf>
    <xf numFmtId="0" fontId="11" fillId="3" borderId="2" xfId="13" applyFont="1" applyFill="1" applyBorder="1" applyAlignment="1">
      <alignment horizontal="left" vertical="center" wrapText="1"/>
    </xf>
    <xf numFmtId="0" fontId="11" fillId="3" borderId="2" xfId="0" applyNumberFormat="1" applyFont="1" applyFill="1" applyBorder="1" applyAlignment="1">
      <alignment horizontal="left" vertical="center" wrapText="1"/>
    </xf>
    <xf numFmtId="0" fontId="11" fillId="0" borderId="2" xfId="11" applyFont="1" applyFill="1" applyBorder="1" applyAlignment="1">
      <alignment horizontal="left" vertical="center" wrapText="1"/>
    </xf>
    <xf numFmtId="0" fontId="11" fillId="3" borderId="2" xfId="13" applyFont="1" applyFill="1" applyBorder="1" applyAlignment="1">
      <alignment vertical="center" wrapText="1"/>
    </xf>
    <xf numFmtId="0" fontId="11" fillId="0" borderId="2" xfId="1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4" fillId="3" borderId="2" xfId="11" applyNumberFormat="1" applyFont="1" applyFill="1" applyBorder="1" applyAlignment="1">
      <alignment horizontal="center" vertical="center" wrapText="1"/>
    </xf>
    <xf numFmtId="49" fontId="14" fillId="3" borderId="2" xfId="11" applyNumberFormat="1" applyFont="1" applyFill="1" applyBorder="1" applyAlignment="1">
      <alignment horizontal="left" vertical="center" wrapText="1"/>
    </xf>
    <xf numFmtId="49" fontId="11" fillId="3" borderId="2" xfId="11" applyNumberFormat="1" applyFont="1" applyFill="1" applyBorder="1" applyAlignment="1">
      <alignment horizontal="center" vertical="center" wrapText="1"/>
    </xf>
    <xf numFmtId="49" fontId="11" fillId="3" borderId="2" xfId="11" applyNumberFormat="1" applyFont="1" applyFill="1" applyBorder="1" applyAlignment="1">
      <alignment horizontal="left" vertical="center" wrapText="1"/>
    </xf>
    <xf numFmtId="0" fontId="11" fillId="3" borderId="2" xfId="11" applyFont="1" applyFill="1" applyBorder="1" applyAlignment="1">
      <alignment horizontal="center" vertical="center" wrapText="1"/>
    </xf>
    <xf numFmtId="0" fontId="11" fillId="3" borderId="2" xfId="11" applyFont="1" applyFill="1" applyBorder="1" applyAlignment="1">
      <alignment horizontal="left" vertical="center" wrapText="1"/>
    </xf>
    <xf numFmtId="176" fontId="11" fillId="3" borderId="2" xfId="0" applyNumberFormat="1" applyFont="1" applyFill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 applyProtection="1">
      <alignment horizontal="center" vertical="center" wrapText="1"/>
      <protection locked="0"/>
    </xf>
    <xf numFmtId="49" fontId="11" fillId="0" borderId="2" xfId="2" applyNumberFormat="1" applyFont="1" applyFill="1" applyBorder="1" applyAlignment="1">
      <alignment horizontal="center" vertical="center" wrapText="1"/>
    </xf>
    <xf numFmtId="0" fontId="11" fillId="3" borderId="2" xfId="11" applyFont="1" applyFill="1" applyBorder="1" applyAlignment="1">
      <alignment horizontal="center" vertical="center"/>
    </xf>
    <xf numFmtId="0" fontId="11" fillId="3" borderId="2" xfId="11" applyFont="1" applyFill="1" applyBorder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3" borderId="2" xfId="11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49" fontId="11" fillId="3" borderId="2" xfId="13" applyNumberFormat="1" applyFont="1" applyFill="1" applyBorder="1" applyAlignment="1">
      <alignment horizontal="center" vertical="center" wrapText="1"/>
    </xf>
    <xf numFmtId="49" fontId="11" fillId="3" borderId="2" xfId="13" applyNumberFormat="1" applyFont="1" applyFill="1" applyBorder="1" applyAlignment="1">
      <alignment horizontal="left" vertical="center" wrapText="1"/>
    </xf>
    <xf numFmtId="0" fontId="11" fillId="0" borderId="2" xfId="11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 wrapText="1"/>
    </xf>
    <xf numFmtId="49" fontId="22" fillId="0" borderId="0" xfId="0" applyNumberFormat="1" applyFont="1" applyFill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</cellXfs>
  <cellStyles count="14">
    <cellStyle name="常规" xfId="0" builtinId="0"/>
    <cellStyle name="常规 2" xfId="6"/>
    <cellStyle name="常规 2 2" xfId="4"/>
    <cellStyle name="常规 2 3" xfId="5"/>
    <cellStyle name="常规 2 4" xfId="7"/>
    <cellStyle name="常规 3" xfId="8"/>
    <cellStyle name="常规 3 2" xfId="2"/>
    <cellStyle name="常规 3 3" xfId="3"/>
    <cellStyle name="常规 4" xfId="9"/>
    <cellStyle name="常规 4 2" xfId="10"/>
    <cellStyle name="常规 4 3" xfId="11"/>
    <cellStyle name="常规 5" xfId="12"/>
    <cellStyle name="常规 6" xfId="1"/>
    <cellStyle name="常规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65"/>
  <sheetViews>
    <sheetView tabSelected="1" zoomScale="70" zoomScaleNormal="70" workbookViewId="0">
      <pane ySplit="4" topLeftCell="A5" activePane="bottomLeft" state="frozen"/>
      <selection pane="bottomLeft" activeCell="N7" sqref="N7"/>
    </sheetView>
  </sheetViews>
  <sheetFormatPr defaultColWidth="6.875" defaultRowHeight="15"/>
  <cols>
    <col min="1" max="1" width="9.75" style="74" customWidth="1"/>
    <col min="2" max="2" width="25.75" style="55" customWidth="1"/>
    <col min="3" max="3" width="28" style="55" customWidth="1"/>
    <col min="4" max="4" width="11.5" style="55" customWidth="1"/>
    <col min="5" max="5" width="8.125" style="55" customWidth="1"/>
    <col min="6" max="8" width="8.5" style="55" customWidth="1"/>
    <col min="9" max="9" width="12.375" style="55" customWidth="1"/>
    <col min="10" max="10" width="11.125" style="55" customWidth="1"/>
    <col min="11" max="11" width="10.625" style="55" customWidth="1"/>
    <col min="12" max="15" width="8.625" style="55" customWidth="1"/>
    <col min="16" max="16" width="4" style="55" customWidth="1"/>
    <col min="17" max="18" width="4.625" style="55" customWidth="1"/>
    <col min="19" max="19" width="4.875" style="55" customWidth="1"/>
    <col min="20" max="20" width="4.625" style="55" customWidth="1"/>
    <col min="21" max="21" width="4.125" style="55" customWidth="1"/>
    <col min="22" max="22" width="3.625" style="55" customWidth="1"/>
    <col min="23" max="23" width="4.25" style="55" customWidth="1"/>
    <col min="24" max="24" width="5.875" style="55" customWidth="1"/>
    <col min="25" max="25" width="7" style="55" customWidth="1"/>
    <col min="26" max="26" width="5.5" style="55" customWidth="1"/>
    <col min="27" max="27" width="6.125" style="55" customWidth="1"/>
    <col min="28" max="28" width="6" style="55" customWidth="1"/>
    <col min="29" max="29" width="6.125" style="55" customWidth="1"/>
    <col min="30" max="31" width="7.625" style="55" customWidth="1"/>
    <col min="32" max="32" width="7.875" style="55" customWidth="1"/>
    <col min="33" max="33" width="9" style="55" customWidth="1"/>
    <col min="34" max="34" width="12.625" style="55" customWidth="1"/>
    <col min="35" max="35" width="6.5" style="55" customWidth="1"/>
    <col min="36" max="39" width="8" style="55" hidden="1" customWidth="1"/>
    <col min="40" max="40" width="23.375" style="55" hidden="1" customWidth="1"/>
    <col min="41" max="42" width="8" style="55" hidden="1" customWidth="1"/>
    <col min="43" max="271" width="8" style="55" customWidth="1"/>
    <col min="272" max="16384" width="6.875" style="55"/>
  </cols>
  <sheetData>
    <row r="1" spans="1:41" ht="65.099999999999994" customHeight="1">
      <c r="A1" s="78" t="s">
        <v>343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</row>
    <row r="2" spans="1:41" s="56" customFormat="1" ht="30" customHeight="1">
      <c r="A2" s="86" t="s">
        <v>0</v>
      </c>
      <c r="B2" s="79" t="s">
        <v>1</v>
      </c>
      <c r="C2" s="79" t="s">
        <v>2</v>
      </c>
      <c r="D2" s="79" t="s">
        <v>3</v>
      </c>
      <c r="E2" s="79"/>
      <c r="F2" s="79" t="s">
        <v>4</v>
      </c>
      <c r="G2" s="79" t="s">
        <v>5</v>
      </c>
      <c r="H2" s="87" t="s">
        <v>6</v>
      </c>
      <c r="I2" s="87" t="s">
        <v>7</v>
      </c>
      <c r="J2" s="80" t="s">
        <v>8</v>
      </c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  <c r="X2" s="79" t="s">
        <v>9</v>
      </c>
      <c r="Y2" s="79" t="s">
        <v>10</v>
      </c>
      <c r="Z2" s="79" t="s">
        <v>11</v>
      </c>
      <c r="AA2" s="79" t="s">
        <v>12</v>
      </c>
      <c r="AB2" s="79" t="s">
        <v>13</v>
      </c>
      <c r="AC2" s="79" t="s">
        <v>14</v>
      </c>
      <c r="AD2" s="79" t="s">
        <v>15</v>
      </c>
      <c r="AE2" s="79"/>
      <c r="AF2" s="79" t="s">
        <v>16</v>
      </c>
      <c r="AG2" s="79" t="s">
        <v>17</v>
      </c>
      <c r="AH2" s="79" t="s">
        <v>18</v>
      </c>
      <c r="AI2" s="79" t="s">
        <v>19</v>
      </c>
      <c r="AL2" s="83" t="s">
        <v>20</v>
      </c>
      <c r="AM2" s="84"/>
      <c r="AN2" s="84"/>
      <c r="AO2" s="85"/>
    </row>
    <row r="3" spans="1:41" s="56" customFormat="1" ht="30" customHeight="1">
      <c r="A3" s="86"/>
      <c r="B3" s="79"/>
      <c r="C3" s="79"/>
      <c r="D3" s="79" t="s">
        <v>21</v>
      </c>
      <c r="E3" s="79" t="s">
        <v>22</v>
      </c>
      <c r="F3" s="79"/>
      <c r="G3" s="79"/>
      <c r="H3" s="88"/>
      <c r="I3" s="88"/>
      <c r="J3" s="87" t="s">
        <v>23</v>
      </c>
      <c r="K3" s="79" t="s">
        <v>24</v>
      </c>
      <c r="L3" s="79"/>
      <c r="M3" s="79"/>
      <c r="N3" s="79"/>
      <c r="O3" s="79"/>
      <c r="P3" s="79" t="s">
        <v>25</v>
      </c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L3" s="57" t="s">
        <v>26</v>
      </c>
      <c r="AM3" s="57" t="s">
        <v>27</v>
      </c>
      <c r="AN3" s="57" t="s">
        <v>28</v>
      </c>
      <c r="AO3" s="57" t="s">
        <v>29</v>
      </c>
    </row>
    <row r="4" spans="1:41" s="56" customFormat="1" ht="162.75" customHeight="1">
      <c r="A4" s="86"/>
      <c r="B4" s="79"/>
      <c r="C4" s="79"/>
      <c r="D4" s="79"/>
      <c r="E4" s="79"/>
      <c r="F4" s="79"/>
      <c r="G4" s="79"/>
      <c r="H4" s="89"/>
      <c r="I4" s="89"/>
      <c r="J4" s="89"/>
      <c r="K4" s="58" t="s">
        <v>30</v>
      </c>
      <c r="L4" s="58" t="s">
        <v>31</v>
      </c>
      <c r="M4" s="58" t="s">
        <v>32</v>
      </c>
      <c r="N4" s="58" t="s">
        <v>33</v>
      </c>
      <c r="O4" s="58" t="s">
        <v>34</v>
      </c>
      <c r="P4" s="58" t="s">
        <v>35</v>
      </c>
      <c r="Q4" s="58" t="s">
        <v>355</v>
      </c>
      <c r="R4" s="58" t="s">
        <v>36</v>
      </c>
      <c r="S4" s="58" t="s">
        <v>37</v>
      </c>
      <c r="T4" s="58" t="s">
        <v>38</v>
      </c>
      <c r="U4" s="58" t="s">
        <v>39</v>
      </c>
      <c r="V4" s="58" t="s">
        <v>40</v>
      </c>
      <c r="W4" s="58" t="s">
        <v>41</v>
      </c>
      <c r="X4" s="79"/>
      <c r="Y4" s="79"/>
      <c r="Z4" s="79"/>
      <c r="AA4" s="79"/>
      <c r="AB4" s="79"/>
      <c r="AC4" s="79"/>
      <c r="AD4" s="58" t="s">
        <v>42</v>
      </c>
      <c r="AE4" s="58" t="s">
        <v>43</v>
      </c>
      <c r="AF4" s="79"/>
      <c r="AG4" s="79"/>
      <c r="AH4" s="79"/>
      <c r="AI4" s="79"/>
      <c r="AL4" s="57" t="s">
        <v>44</v>
      </c>
      <c r="AM4" s="57" t="s">
        <v>45</v>
      </c>
      <c r="AN4" s="57" t="s">
        <v>46</v>
      </c>
      <c r="AO4" s="57" t="s">
        <v>47</v>
      </c>
    </row>
    <row r="5" spans="1:41" s="61" customFormat="1" ht="30" customHeight="1">
      <c r="A5" s="59" t="s">
        <v>48</v>
      </c>
      <c r="B5" s="60"/>
      <c r="C5" s="60"/>
      <c r="D5" s="60"/>
      <c r="E5" s="60"/>
      <c r="F5" s="20"/>
      <c r="G5" s="20"/>
      <c r="H5" s="60"/>
      <c r="I5" s="60"/>
      <c r="J5" s="60">
        <v>5442.16</v>
      </c>
      <c r="K5" s="60">
        <v>5442.16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22"/>
      <c r="AL5" s="57"/>
      <c r="AM5" s="57" t="s">
        <v>49</v>
      </c>
      <c r="AN5" s="57"/>
      <c r="AO5" s="57"/>
    </row>
    <row r="6" spans="1:41" s="61" customFormat="1" ht="59.25" customHeight="1">
      <c r="A6" s="21" t="s">
        <v>50</v>
      </c>
      <c r="B6" s="22"/>
      <c r="C6" s="22"/>
      <c r="D6" s="22"/>
      <c r="E6" s="22"/>
      <c r="F6" s="23"/>
      <c r="G6" s="23"/>
      <c r="H6" s="22"/>
      <c r="I6" s="22"/>
      <c r="J6" s="22">
        <v>1355.53</v>
      </c>
      <c r="K6" s="22">
        <v>1355.53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L6" s="57"/>
      <c r="AM6" s="57"/>
      <c r="AN6" s="57"/>
      <c r="AO6" s="57"/>
    </row>
    <row r="7" spans="1:41" s="61" customFormat="1" ht="99" customHeight="1">
      <c r="A7" s="24" t="s">
        <v>51</v>
      </c>
      <c r="B7" s="20" t="s">
        <v>52</v>
      </c>
      <c r="C7" s="26" t="s">
        <v>53</v>
      </c>
      <c r="D7" s="20" t="s">
        <v>54</v>
      </c>
      <c r="E7" s="26" t="s">
        <v>55</v>
      </c>
      <c r="F7" s="27">
        <v>2022</v>
      </c>
      <c r="G7" s="20" t="s">
        <v>56</v>
      </c>
      <c r="H7" s="24" t="s">
        <v>57</v>
      </c>
      <c r="I7" s="24" t="s">
        <v>58</v>
      </c>
      <c r="J7" s="25">
        <v>75.22</v>
      </c>
      <c r="K7" s="24" t="s">
        <v>59</v>
      </c>
      <c r="L7" s="24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 t="s">
        <v>46</v>
      </c>
      <c r="Y7" s="20" t="s">
        <v>29</v>
      </c>
      <c r="Z7" s="20" t="s">
        <v>47</v>
      </c>
      <c r="AA7" s="20" t="s">
        <v>29</v>
      </c>
      <c r="AB7" s="20" t="s">
        <v>47</v>
      </c>
      <c r="AC7" s="20" t="s">
        <v>47</v>
      </c>
      <c r="AD7" s="20">
        <v>38</v>
      </c>
      <c r="AE7" s="20">
        <v>123</v>
      </c>
      <c r="AF7" s="20">
        <v>2230</v>
      </c>
      <c r="AG7" s="20" t="s">
        <v>60</v>
      </c>
      <c r="AH7" s="62" t="s">
        <v>61</v>
      </c>
      <c r="AI7" s="20"/>
      <c r="AL7" s="57"/>
      <c r="AM7" s="57"/>
      <c r="AN7" s="57"/>
      <c r="AO7" s="57"/>
    </row>
    <row r="8" spans="1:41" s="61" customFormat="1" ht="99" customHeight="1">
      <c r="A8" s="24" t="s">
        <v>62</v>
      </c>
      <c r="B8" s="28" t="s">
        <v>63</v>
      </c>
      <c r="C8" s="33" t="s">
        <v>64</v>
      </c>
      <c r="D8" s="28" t="s">
        <v>65</v>
      </c>
      <c r="E8" s="28" t="s">
        <v>66</v>
      </c>
      <c r="F8" s="28">
        <v>2022</v>
      </c>
      <c r="G8" s="20" t="s">
        <v>56</v>
      </c>
      <c r="H8" s="24" t="s">
        <v>57</v>
      </c>
      <c r="I8" s="24" t="s">
        <v>58</v>
      </c>
      <c r="J8" s="25">
        <v>43.56</v>
      </c>
      <c r="K8" s="24" t="s">
        <v>67</v>
      </c>
      <c r="L8" s="24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 t="s">
        <v>46</v>
      </c>
      <c r="Y8" s="20" t="s">
        <v>29</v>
      </c>
      <c r="Z8" s="20" t="s">
        <v>47</v>
      </c>
      <c r="AA8" s="20" t="s">
        <v>29</v>
      </c>
      <c r="AB8" s="20" t="s">
        <v>47</v>
      </c>
      <c r="AC8" s="20" t="s">
        <v>47</v>
      </c>
      <c r="AD8" s="28">
        <v>82</v>
      </c>
      <c r="AE8" s="28">
        <v>516</v>
      </c>
      <c r="AF8" s="28">
        <v>2466</v>
      </c>
      <c r="AG8" s="20" t="s">
        <v>60</v>
      </c>
      <c r="AH8" s="62" t="s">
        <v>68</v>
      </c>
      <c r="AI8" s="20"/>
      <c r="AL8" s="57"/>
      <c r="AM8" s="57"/>
      <c r="AN8" s="57"/>
      <c r="AO8" s="57"/>
    </row>
    <row r="9" spans="1:41" s="61" customFormat="1" ht="99" customHeight="1">
      <c r="A9" s="24" t="s">
        <v>69</v>
      </c>
      <c r="B9" s="63" t="s">
        <v>70</v>
      </c>
      <c r="C9" s="64" t="s">
        <v>71</v>
      </c>
      <c r="D9" s="63" t="s">
        <v>65</v>
      </c>
      <c r="E9" s="63" t="s">
        <v>72</v>
      </c>
      <c r="F9" s="63" t="s">
        <v>73</v>
      </c>
      <c r="G9" s="20" t="s">
        <v>56</v>
      </c>
      <c r="H9" s="24" t="s">
        <v>57</v>
      </c>
      <c r="I9" s="24" t="s">
        <v>58</v>
      </c>
      <c r="J9" s="25">
        <v>45.73</v>
      </c>
      <c r="K9" s="24" t="s">
        <v>74</v>
      </c>
      <c r="L9" s="24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 t="s">
        <v>46</v>
      </c>
      <c r="Y9" s="20" t="s">
        <v>29</v>
      </c>
      <c r="Z9" s="20" t="s">
        <v>47</v>
      </c>
      <c r="AA9" s="20" t="s">
        <v>29</v>
      </c>
      <c r="AB9" s="20" t="s">
        <v>47</v>
      </c>
      <c r="AC9" s="20" t="s">
        <v>47</v>
      </c>
      <c r="AD9" s="63">
        <v>16</v>
      </c>
      <c r="AE9" s="63">
        <v>42</v>
      </c>
      <c r="AF9" s="63">
        <v>3845</v>
      </c>
      <c r="AG9" s="20" t="s">
        <v>60</v>
      </c>
      <c r="AH9" s="62" t="s">
        <v>75</v>
      </c>
      <c r="AI9" s="20"/>
      <c r="AL9" s="57"/>
      <c r="AM9" s="57"/>
      <c r="AN9" s="57"/>
      <c r="AO9" s="57"/>
    </row>
    <row r="10" spans="1:41" s="61" customFormat="1" ht="99" customHeight="1">
      <c r="A10" s="24" t="s">
        <v>76</v>
      </c>
      <c r="B10" s="20" t="s">
        <v>77</v>
      </c>
      <c r="C10" s="26" t="s">
        <v>78</v>
      </c>
      <c r="D10" s="20" t="s">
        <v>79</v>
      </c>
      <c r="E10" s="20" t="s">
        <v>80</v>
      </c>
      <c r="F10" s="27">
        <v>2022</v>
      </c>
      <c r="G10" s="20" t="s">
        <v>56</v>
      </c>
      <c r="H10" s="24" t="s">
        <v>57</v>
      </c>
      <c r="I10" s="24" t="s">
        <v>58</v>
      </c>
      <c r="J10" s="25">
        <v>76.05</v>
      </c>
      <c r="K10" s="20">
        <v>76.05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 t="s">
        <v>46</v>
      </c>
      <c r="Y10" s="20" t="s">
        <v>29</v>
      </c>
      <c r="Z10" s="20" t="s">
        <v>47</v>
      </c>
      <c r="AA10" s="20" t="s">
        <v>29</v>
      </c>
      <c r="AB10" s="20" t="s">
        <v>47</v>
      </c>
      <c r="AC10" s="25" t="s">
        <v>47</v>
      </c>
      <c r="AD10" s="20">
        <v>38</v>
      </c>
      <c r="AE10" s="20">
        <v>152</v>
      </c>
      <c r="AF10" s="20">
        <v>1463</v>
      </c>
      <c r="AG10" s="20" t="s">
        <v>60</v>
      </c>
      <c r="AH10" s="62" t="s">
        <v>61</v>
      </c>
      <c r="AI10" s="20"/>
      <c r="AL10" s="57"/>
      <c r="AM10" s="57"/>
      <c r="AN10" s="57"/>
      <c r="AO10" s="57"/>
    </row>
    <row r="11" spans="1:41" s="61" customFormat="1" ht="99" customHeight="1">
      <c r="A11" s="24" t="s">
        <v>81</v>
      </c>
      <c r="B11" s="20" t="s">
        <v>82</v>
      </c>
      <c r="C11" s="26" t="s">
        <v>369</v>
      </c>
      <c r="D11" s="20" t="s">
        <v>83</v>
      </c>
      <c r="E11" s="20" t="s">
        <v>368</v>
      </c>
      <c r="F11" s="28">
        <v>2022</v>
      </c>
      <c r="G11" s="20" t="s">
        <v>56</v>
      </c>
      <c r="H11" s="24" t="s">
        <v>57</v>
      </c>
      <c r="I11" s="24" t="s">
        <v>58</v>
      </c>
      <c r="J11" s="25">
        <v>77.7</v>
      </c>
      <c r="K11" s="24" t="s">
        <v>370</v>
      </c>
      <c r="L11" s="20"/>
      <c r="M11" s="20"/>
      <c r="N11" s="20"/>
      <c r="O11" s="24"/>
      <c r="P11" s="20"/>
      <c r="Q11" s="20"/>
      <c r="R11" s="20"/>
      <c r="S11" s="20"/>
      <c r="T11" s="20"/>
      <c r="U11" s="20"/>
      <c r="V11" s="20"/>
      <c r="W11" s="20"/>
      <c r="X11" s="20" t="s">
        <v>46</v>
      </c>
      <c r="Y11" s="20" t="s">
        <v>29</v>
      </c>
      <c r="Z11" s="20" t="s">
        <v>47</v>
      </c>
      <c r="AA11" s="20" t="s">
        <v>29</v>
      </c>
      <c r="AB11" s="20" t="s">
        <v>47</v>
      </c>
      <c r="AC11" s="20" t="s">
        <v>47</v>
      </c>
      <c r="AD11" s="20">
        <v>18</v>
      </c>
      <c r="AE11" s="20">
        <v>46</v>
      </c>
      <c r="AF11" s="20">
        <v>495</v>
      </c>
      <c r="AG11" s="20" t="s">
        <v>60</v>
      </c>
      <c r="AH11" s="20" t="s">
        <v>84</v>
      </c>
      <c r="AI11" s="20"/>
      <c r="AL11" s="57"/>
      <c r="AM11" s="57"/>
      <c r="AN11" s="57"/>
      <c r="AO11" s="57"/>
    </row>
    <row r="12" spans="1:41" s="61" customFormat="1" ht="99" customHeight="1">
      <c r="A12" s="24" t="s">
        <v>85</v>
      </c>
      <c r="B12" s="25" t="s">
        <v>86</v>
      </c>
      <c r="C12" s="26" t="s">
        <v>87</v>
      </c>
      <c r="D12" s="20" t="s">
        <v>88</v>
      </c>
      <c r="E12" s="20" t="s">
        <v>89</v>
      </c>
      <c r="F12" s="27">
        <v>2022</v>
      </c>
      <c r="G12" s="20" t="s">
        <v>56</v>
      </c>
      <c r="H12" s="24" t="s">
        <v>57</v>
      </c>
      <c r="I12" s="24" t="s">
        <v>58</v>
      </c>
      <c r="J12" s="25">
        <v>30.6</v>
      </c>
      <c r="K12" s="20">
        <v>30.6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 t="s">
        <v>46</v>
      </c>
      <c r="Y12" s="20" t="s">
        <v>29</v>
      </c>
      <c r="Z12" s="20" t="s">
        <v>47</v>
      </c>
      <c r="AA12" s="20" t="s">
        <v>29</v>
      </c>
      <c r="AB12" s="20" t="s">
        <v>47</v>
      </c>
      <c r="AC12" s="20" t="s">
        <v>47</v>
      </c>
      <c r="AD12" s="20">
        <v>91</v>
      </c>
      <c r="AE12" s="20">
        <v>304</v>
      </c>
      <c r="AF12" s="20">
        <v>3512</v>
      </c>
      <c r="AG12" s="20" t="s">
        <v>60</v>
      </c>
      <c r="AH12" s="20" t="s">
        <v>90</v>
      </c>
      <c r="AI12" s="20"/>
      <c r="AL12" s="57"/>
      <c r="AM12" s="57"/>
      <c r="AN12" s="57"/>
      <c r="AO12" s="57"/>
    </row>
    <row r="13" spans="1:41" s="61" customFormat="1" ht="99" customHeight="1">
      <c r="A13" s="24" t="s">
        <v>91</v>
      </c>
      <c r="B13" s="25" t="s">
        <v>92</v>
      </c>
      <c r="C13" s="26" t="s">
        <v>93</v>
      </c>
      <c r="D13" s="20" t="s">
        <v>88</v>
      </c>
      <c r="E13" s="20" t="s">
        <v>94</v>
      </c>
      <c r="F13" s="28">
        <v>2022</v>
      </c>
      <c r="G13" s="20" t="s">
        <v>56</v>
      </c>
      <c r="H13" s="24" t="s">
        <v>57</v>
      </c>
      <c r="I13" s="24" t="s">
        <v>58</v>
      </c>
      <c r="J13" s="25">
        <v>45</v>
      </c>
      <c r="K13" s="20">
        <v>45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 t="s">
        <v>46</v>
      </c>
      <c r="Y13" s="20" t="s">
        <v>29</v>
      </c>
      <c r="Z13" s="20" t="s">
        <v>47</v>
      </c>
      <c r="AA13" s="20" t="s">
        <v>29</v>
      </c>
      <c r="AB13" s="20" t="s">
        <v>47</v>
      </c>
      <c r="AC13" s="20" t="s">
        <v>47</v>
      </c>
      <c r="AD13" s="20">
        <v>14</v>
      </c>
      <c r="AE13" s="20">
        <v>46</v>
      </c>
      <c r="AF13" s="20">
        <v>560</v>
      </c>
      <c r="AG13" s="20" t="s">
        <v>60</v>
      </c>
      <c r="AH13" s="20" t="s">
        <v>95</v>
      </c>
      <c r="AI13" s="20"/>
      <c r="AL13" s="57"/>
      <c r="AM13" s="57"/>
      <c r="AN13" s="57"/>
      <c r="AO13" s="57"/>
    </row>
    <row r="14" spans="1:41" s="61" customFormat="1" ht="99" customHeight="1">
      <c r="A14" s="24" t="s">
        <v>96</v>
      </c>
      <c r="B14" s="24" t="s">
        <v>97</v>
      </c>
      <c r="C14" s="26" t="s">
        <v>98</v>
      </c>
      <c r="D14" s="20" t="s">
        <v>99</v>
      </c>
      <c r="E14" s="20" t="s">
        <v>100</v>
      </c>
      <c r="F14" s="27">
        <v>2022</v>
      </c>
      <c r="G14" s="20" t="s">
        <v>56</v>
      </c>
      <c r="H14" s="24" t="s">
        <v>57</v>
      </c>
      <c r="I14" s="24" t="s">
        <v>58</v>
      </c>
      <c r="J14" s="25">
        <v>76.930000000000007</v>
      </c>
      <c r="K14" s="20">
        <v>76.930000000000007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 t="s">
        <v>46</v>
      </c>
      <c r="Y14" s="20" t="s">
        <v>29</v>
      </c>
      <c r="Z14" s="20" t="s">
        <v>47</v>
      </c>
      <c r="AA14" s="20" t="s">
        <v>29</v>
      </c>
      <c r="AB14" s="20" t="s">
        <v>47</v>
      </c>
      <c r="AC14" s="20" t="s">
        <v>47</v>
      </c>
      <c r="AD14" s="27">
        <v>104</v>
      </c>
      <c r="AE14" s="27">
        <v>352</v>
      </c>
      <c r="AF14" s="27">
        <v>3487</v>
      </c>
      <c r="AG14" s="20" t="s">
        <v>60</v>
      </c>
      <c r="AH14" s="20" t="s">
        <v>101</v>
      </c>
      <c r="AI14" s="20"/>
      <c r="AL14" s="57"/>
      <c r="AM14" s="57"/>
      <c r="AN14" s="57"/>
      <c r="AO14" s="57"/>
    </row>
    <row r="15" spans="1:41" s="61" customFormat="1" ht="99" customHeight="1">
      <c r="A15" s="24" t="s">
        <v>102</v>
      </c>
      <c r="B15" s="24" t="s">
        <v>103</v>
      </c>
      <c r="C15" s="35" t="s">
        <v>104</v>
      </c>
      <c r="D15" s="47" t="s">
        <v>105</v>
      </c>
      <c r="E15" s="47" t="s">
        <v>106</v>
      </c>
      <c r="F15" s="27">
        <v>2022</v>
      </c>
      <c r="G15" s="47" t="s">
        <v>107</v>
      </c>
      <c r="H15" s="24" t="s">
        <v>57</v>
      </c>
      <c r="I15" s="24" t="s">
        <v>58</v>
      </c>
      <c r="J15" s="25">
        <v>44.97</v>
      </c>
      <c r="K15" s="20">
        <v>44.97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 t="s">
        <v>46</v>
      </c>
      <c r="Y15" s="20" t="s">
        <v>29</v>
      </c>
      <c r="Z15" s="20" t="s">
        <v>47</v>
      </c>
      <c r="AA15" s="20" t="s">
        <v>29</v>
      </c>
      <c r="AB15" s="20" t="s">
        <v>47</v>
      </c>
      <c r="AC15" s="20" t="s">
        <v>47</v>
      </c>
      <c r="AD15" s="65">
        <v>13</v>
      </c>
      <c r="AE15" s="47">
        <v>34</v>
      </c>
      <c r="AF15" s="47">
        <v>400</v>
      </c>
      <c r="AG15" s="20" t="s">
        <v>60</v>
      </c>
      <c r="AH15" s="20" t="s">
        <v>108</v>
      </c>
      <c r="AI15" s="20"/>
      <c r="AL15" s="57"/>
      <c r="AM15" s="57"/>
      <c r="AN15" s="57"/>
      <c r="AO15" s="57"/>
    </row>
    <row r="16" spans="1:41" s="61" customFormat="1" ht="99" customHeight="1">
      <c r="A16" s="24" t="s">
        <v>109</v>
      </c>
      <c r="B16" s="24" t="s">
        <v>110</v>
      </c>
      <c r="C16" s="66" t="s">
        <v>111</v>
      </c>
      <c r="D16" s="67" t="s">
        <v>112</v>
      </c>
      <c r="E16" s="67" t="s">
        <v>113</v>
      </c>
      <c r="F16" s="27">
        <v>2022</v>
      </c>
      <c r="G16" s="67" t="s">
        <v>107</v>
      </c>
      <c r="H16" s="24" t="s">
        <v>57</v>
      </c>
      <c r="I16" s="24" t="s">
        <v>58</v>
      </c>
      <c r="J16" s="67">
        <v>31</v>
      </c>
      <c r="K16" s="67">
        <v>31</v>
      </c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 t="s">
        <v>114</v>
      </c>
      <c r="Y16" s="67" t="s">
        <v>29</v>
      </c>
      <c r="Z16" s="67" t="s">
        <v>47</v>
      </c>
      <c r="AA16" s="67" t="s">
        <v>29</v>
      </c>
      <c r="AB16" s="67" t="s">
        <v>29</v>
      </c>
      <c r="AC16" s="67" t="s">
        <v>47</v>
      </c>
      <c r="AD16" s="67">
        <v>3</v>
      </c>
      <c r="AE16" s="67">
        <v>10</v>
      </c>
      <c r="AF16" s="67">
        <v>107</v>
      </c>
      <c r="AG16" s="20" t="s">
        <v>60</v>
      </c>
      <c r="AH16" s="20" t="s">
        <v>115</v>
      </c>
      <c r="AI16" s="20"/>
      <c r="AL16" s="57"/>
      <c r="AM16" s="57"/>
      <c r="AN16" s="57"/>
      <c r="AO16" s="57"/>
    </row>
    <row r="17" spans="1:41" s="61" customFormat="1" ht="99" customHeight="1">
      <c r="A17" s="24" t="s">
        <v>116</v>
      </c>
      <c r="B17" s="20" t="s">
        <v>117</v>
      </c>
      <c r="C17" s="26" t="s">
        <v>118</v>
      </c>
      <c r="D17" s="20" t="s">
        <v>54</v>
      </c>
      <c r="E17" s="26" t="s">
        <v>55</v>
      </c>
      <c r="F17" s="28">
        <v>2022</v>
      </c>
      <c r="G17" s="20" t="s">
        <v>56</v>
      </c>
      <c r="H17" s="24" t="s">
        <v>57</v>
      </c>
      <c r="I17" s="24" t="s">
        <v>58</v>
      </c>
      <c r="J17" s="25">
        <v>106.19</v>
      </c>
      <c r="K17" s="24" t="s">
        <v>119</v>
      </c>
      <c r="L17" s="24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 t="s">
        <v>46</v>
      </c>
      <c r="Y17" s="20" t="s">
        <v>29</v>
      </c>
      <c r="Z17" s="20" t="s">
        <v>47</v>
      </c>
      <c r="AA17" s="20" t="s">
        <v>29</v>
      </c>
      <c r="AB17" s="20" t="s">
        <v>47</v>
      </c>
      <c r="AC17" s="20" t="s">
        <v>47</v>
      </c>
      <c r="AD17" s="20">
        <v>38</v>
      </c>
      <c r="AE17" s="20">
        <v>123</v>
      </c>
      <c r="AF17" s="20">
        <v>2230</v>
      </c>
      <c r="AG17" s="20" t="s">
        <v>60</v>
      </c>
      <c r="AH17" s="62" t="s">
        <v>61</v>
      </c>
      <c r="AI17" s="20"/>
      <c r="AL17" s="57"/>
      <c r="AM17" s="57"/>
      <c r="AN17" s="57"/>
      <c r="AO17" s="57"/>
    </row>
    <row r="18" spans="1:41" s="61" customFormat="1" ht="99" customHeight="1">
      <c r="A18" s="24" t="s">
        <v>120</v>
      </c>
      <c r="B18" s="20" t="s">
        <v>121</v>
      </c>
      <c r="C18" s="26" t="s">
        <v>122</v>
      </c>
      <c r="D18" s="20" t="s">
        <v>65</v>
      </c>
      <c r="E18" s="26" t="s">
        <v>66</v>
      </c>
      <c r="F18" s="27">
        <v>2022</v>
      </c>
      <c r="G18" s="20" t="s">
        <v>56</v>
      </c>
      <c r="H18" s="24" t="s">
        <v>57</v>
      </c>
      <c r="I18" s="24" t="s">
        <v>58</v>
      </c>
      <c r="J18" s="25">
        <v>43.56</v>
      </c>
      <c r="K18" s="24" t="s">
        <v>67</v>
      </c>
      <c r="L18" s="24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 t="s">
        <v>46</v>
      </c>
      <c r="Y18" s="20" t="s">
        <v>29</v>
      </c>
      <c r="Z18" s="20" t="s">
        <v>47</v>
      </c>
      <c r="AA18" s="20" t="s">
        <v>29</v>
      </c>
      <c r="AB18" s="20" t="s">
        <v>47</v>
      </c>
      <c r="AC18" s="20" t="s">
        <v>47</v>
      </c>
      <c r="AD18" s="28">
        <v>82</v>
      </c>
      <c r="AE18" s="28">
        <v>516</v>
      </c>
      <c r="AF18" s="28">
        <v>2466</v>
      </c>
      <c r="AG18" s="20" t="s">
        <v>60</v>
      </c>
      <c r="AH18" s="62" t="s">
        <v>68</v>
      </c>
      <c r="AI18" s="20"/>
      <c r="AL18" s="57"/>
      <c r="AM18" s="57"/>
      <c r="AN18" s="57"/>
      <c r="AO18" s="57"/>
    </row>
    <row r="19" spans="1:41" s="61" customFormat="1" ht="99" customHeight="1">
      <c r="A19" s="24" t="s">
        <v>123</v>
      </c>
      <c r="B19" s="20" t="s">
        <v>124</v>
      </c>
      <c r="C19" s="26" t="s">
        <v>125</v>
      </c>
      <c r="D19" s="20" t="s">
        <v>65</v>
      </c>
      <c r="E19" s="26" t="s">
        <v>126</v>
      </c>
      <c r="F19" s="28">
        <v>2022</v>
      </c>
      <c r="G19" s="20" t="s">
        <v>56</v>
      </c>
      <c r="H19" s="24" t="s">
        <v>57</v>
      </c>
      <c r="I19" s="24" t="s">
        <v>58</v>
      </c>
      <c r="J19" s="25">
        <v>45.73</v>
      </c>
      <c r="K19" s="24" t="s">
        <v>74</v>
      </c>
      <c r="L19" s="2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 t="s">
        <v>46</v>
      </c>
      <c r="Y19" s="20" t="s">
        <v>29</v>
      </c>
      <c r="Z19" s="20" t="s">
        <v>47</v>
      </c>
      <c r="AA19" s="20" t="s">
        <v>29</v>
      </c>
      <c r="AB19" s="20" t="s">
        <v>47</v>
      </c>
      <c r="AC19" s="20" t="s">
        <v>47</v>
      </c>
      <c r="AD19" s="63">
        <v>16</v>
      </c>
      <c r="AE19" s="63">
        <v>42</v>
      </c>
      <c r="AF19" s="63">
        <v>3845</v>
      </c>
      <c r="AG19" s="20" t="s">
        <v>60</v>
      </c>
      <c r="AH19" s="62" t="s">
        <v>75</v>
      </c>
      <c r="AI19" s="20"/>
      <c r="AL19" s="57"/>
      <c r="AM19" s="57"/>
      <c r="AN19" s="57"/>
      <c r="AO19" s="57"/>
    </row>
    <row r="20" spans="1:41" s="61" customFormat="1" ht="99" customHeight="1">
      <c r="A20" s="24" t="s">
        <v>127</v>
      </c>
      <c r="B20" s="20" t="s">
        <v>128</v>
      </c>
      <c r="C20" s="26" t="s">
        <v>129</v>
      </c>
      <c r="D20" s="20" t="s">
        <v>65</v>
      </c>
      <c r="E20" s="26" t="s">
        <v>130</v>
      </c>
      <c r="F20" s="27">
        <v>2022</v>
      </c>
      <c r="G20" s="20" t="s">
        <v>56</v>
      </c>
      <c r="H20" s="24" t="s">
        <v>57</v>
      </c>
      <c r="I20" s="24" t="s">
        <v>58</v>
      </c>
      <c r="J20" s="25">
        <v>30</v>
      </c>
      <c r="K20" s="24" t="s">
        <v>131</v>
      </c>
      <c r="L20" s="24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 t="s">
        <v>46</v>
      </c>
      <c r="Y20" s="20" t="s">
        <v>29</v>
      </c>
      <c r="Z20" s="20" t="s">
        <v>47</v>
      </c>
      <c r="AA20" s="20" t="s">
        <v>29</v>
      </c>
      <c r="AB20" s="20" t="s">
        <v>47</v>
      </c>
      <c r="AC20" s="20" t="s">
        <v>47</v>
      </c>
      <c r="AD20" s="48">
        <v>8</v>
      </c>
      <c r="AE20" s="48">
        <v>28</v>
      </c>
      <c r="AF20" s="48">
        <v>486</v>
      </c>
      <c r="AG20" s="20" t="s">
        <v>60</v>
      </c>
      <c r="AH20" s="53" t="s">
        <v>132</v>
      </c>
      <c r="AI20" s="20"/>
      <c r="AL20" s="57"/>
      <c r="AM20" s="57"/>
      <c r="AN20" s="57"/>
      <c r="AO20" s="57"/>
    </row>
    <row r="21" spans="1:41" s="61" customFormat="1" ht="99" customHeight="1">
      <c r="A21" s="24" t="s">
        <v>133</v>
      </c>
      <c r="B21" s="20" t="s">
        <v>134</v>
      </c>
      <c r="C21" s="26" t="s">
        <v>135</v>
      </c>
      <c r="D21" s="20" t="s">
        <v>79</v>
      </c>
      <c r="E21" s="26" t="s">
        <v>80</v>
      </c>
      <c r="F21" s="27">
        <v>2022</v>
      </c>
      <c r="G21" s="20" t="s">
        <v>56</v>
      </c>
      <c r="H21" s="24" t="s">
        <v>57</v>
      </c>
      <c r="I21" s="24" t="s">
        <v>58</v>
      </c>
      <c r="J21" s="25">
        <v>106.39</v>
      </c>
      <c r="K21" s="24" t="s">
        <v>136</v>
      </c>
      <c r="L21" s="2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 t="s">
        <v>46</v>
      </c>
      <c r="Y21" s="20" t="s">
        <v>29</v>
      </c>
      <c r="Z21" s="20" t="s">
        <v>47</v>
      </c>
      <c r="AA21" s="20" t="s">
        <v>29</v>
      </c>
      <c r="AB21" s="20" t="s">
        <v>47</v>
      </c>
      <c r="AC21" s="20" t="s">
        <v>47</v>
      </c>
      <c r="AD21" s="20">
        <v>38</v>
      </c>
      <c r="AE21" s="20">
        <v>152</v>
      </c>
      <c r="AF21" s="20">
        <v>1463</v>
      </c>
      <c r="AG21" s="20" t="s">
        <v>60</v>
      </c>
      <c r="AH21" s="62" t="s">
        <v>61</v>
      </c>
      <c r="AI21" s="20"/>
      <c r="AL21" s="57"/>
      <c r="AM21" s="57"/>
      <c r="AN21" s="57"/>
      <c r="AO21" s="57"/>
    </row>
    <row r="22" spans="1:41" s="61" customFormat="1" ht="99" customHeight="1">
      <c r="A22" s="24" t="s">
        <v>137</v>
      </c>
      <c r="B22" s="20" t="s">
        <v>138</v>
      </c>
      <c r="C22" s="26" t="s">
        <v>139</v>
      </c>
      <c r="D22" s="20" t="s">
        <v>83</v>
      </c>
      <c r="E22" s="26" t="s">
        <v>368</v>
      </c>
      <c r="F22" s="28">
        <v>2022</v>
      </c>
      <c r="G22" s="20" t="s">
        <v>56</v>
      </c>
      <c r="H22" s="24" t="s">
        <v>57</v>
      </c>
      <c r="I22" s="24" t="s">
        <v>58</v>
      </c>
      <c r="J22" s="25">
        <v>77.7</v>
      </c>
      <c r="K22" s="24" t="s">
        <v>140</v>
      </c>
      <c r="L22" s="24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 t="s">
        <v>46</v>
      </c>
      <c r="Y22" s="20" t="s">
        <v>29</v>
      </c>
      <c r="Z22" s="20" t="s">
        <v>47</v>
      </c>
      <c r="AA22" s="20" t="s">
        <v>29</v>
      </c>
      <c r="AB22" s="20" t="s">
        <v>47</v>
      </c>
      <c r="AC22" s="20" t="s">
        <v>47</v>
      </c>
      <c r="AD22" s="20">
        <v>18</v>
      </c>
      <c r="AE22" s="20">
        <v>46</v>
      </c>
      <c r="AF22" s="20">
        <v>495</v>
      </c>
      <c r="AG22" s="20" t="s">
        <v>60</v>
      </c>
      <c r="AH22" s="20" t="s">
        <v>141</v>
      </c>
      <c r="AI22" s="20"/>
      <c r="AL22" s="57"/>
      <c r="AM22" s="57"/>
      <c r="AN22" s="57"/>
      <c r="AO22" s="57"/>
    </row>
    <row r="23" spans="1:41" s="61" customFormat="1" ht="99" customHeight="1">
      <c r="A23" s="24" t="s">
        <v>142</v>
      </c>
      <c r="B23" s="20" t="s">
        <v>143</v>
      </c>
      <c r="C23" s="26" t="s">
        <v>129</v>
      </c>
      <c r="D23" s="20" t="s">
        <v>83</v>
      </c>
      <c r="E23" s="26" t="s">
        <v>144</v>
      </c>
      <c r="F23" s="27">
        <v>2022</v>
      </c>
      <c r="G23" s="20" t="s">
        <v>56</v>
      </c>
      <c r="H23" s="24" t="s">
        <v>57</v>
      </c>
      <c r="I23" s="24" t="s">
        <v>58</v>
      </c>
      <c r="J23" s="25">
        <v>30</v>
      </c>
      <c r="K23" s="24" t="s">
        <v>131</v>
      </c>
      <c r="L23" s="24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 t="s">
        <v>46</v>
      </c>
      <c r="Y23" s="20" t="s">
        <v>29</v>
      </c>
      <c r="Z23" s="20" t="s">
        <v>47</v>
      </c>
      <c r="AA23" s="20" t="s">
        <v>29</v>
      </c>
      <c r="AB23" s="20" t="s">
        <v>47</v>
      </c>
      <c r="AC23" s="20" t="s">
        <v>47</v>
      </c>
      <c r="AD23" s="38">
        <v>12</v>
      </c>
      <c r="AE23" s="38">
        <v>46</v>
      </c>
      <c r="AF23" s="38">
        <v>362</v>
      </c>
      <c r="AG23" s="20" t="s">
        <v>60</v>
      </c>
      <c r="AH23" s="53" t="s">
        <v>145</v>
      </c>
      <c r="AI23" s="20"/>
      <c r="AL23" s="57"/>
      <c r="AM23" s="57"/>
      <c r="AN23" s="57"/>
      <c r="AO23" s="57"/>
    </row>
    <row r="24" spans="1:41" s="61" customFormat="1" ht="99" customHeight="1">
      <c r="A24" s="24" t="s">
        <v>146</v>
      </c>
      <c r="B24" s="20" t="s">
        <v>147</v>
      </c>
      <c r="C24" s="26" t="s">
        <v>148</v>
      </c>
      <c r="D24" s="20" t="s">
        <v>88</v>
      </c>
      <c r="E24" s="26" t="s">
        <v>89</v>
      </c>
      <c r="F24" s="28">
        <v>2022</v>
      </c>
      <c r="G24" s="20" t="s">
        <v>56</v>
      </c>
      <c r="H24" s="24" t="s">
        <v>57</v>
      </c>
      <c r="I24" s="24" t="s">
        <v>58</v>
      </c>
      <c r="J24" s="25">
        <v>30.1</v>
      </c>
      <c r="K24" s="24" t="s">
        <v>149</v>
      </c>
      <c r="L24" s="24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 t="s">
        <v>46</v>
      </c>
      <c r="Y24" s="20" t="s">
        <v>29</v>
      </c>
      <c r="Z24" s="20" t="s">
        <v>47</v>
      </c>
      <c r="AA24" s="20" t="s">
        <v>29</v>
      </c>
      <c r="AB24" s="20" t="s">
        <v>47</v>
      </c>
      <c r="AC24" s="20" t="s">
        <v>47</v>
      </c>
      <c r="AD24" s="20">
        <v>91</v>
      </c>
      <c r="AE24" s="20">
        <v>304</v>
      </c>
      <c r="AF24" s="20">
        <v>3512</v>
      </c>
      <c r="AG24" s="20" t="s">
        <v>60</v>
      </c>
      <c r="AH24" s="20" t="s">
        <v>150</v>
      </c>
      <c r="AI24" s="20"/>
      <c r="AL24" s="57"/>
      <c r="AM24" s="57"/>
      <c r="AN24" s="57"/>
      <c r="AO24" s="57"/>
    </row>
    <row r="25" spans="1:41" s="61" customFormat="1" ht="99" customHeight="1">
      <c r="A25" s="24" t="s">
        <v>151</v>
      </c>
      <c r="B25" s="20" t="s">
        <v>152</v>
      </c>
      <c r="C25" s="26" t="s">
        <v>153</v>
      </c>
      <c r="D25" s="20" t="s">
        <v>88</v>
      </c>
      <c r="E25" s="26" t="s">
        <v>94</v>
      </c>
      <c r="F25" s="27">
        <v>2022</v>
      </c>
      <c r="G25" s="20" t="s">
        <v>56</v>
      </c>
      <c r="H25" s="24" t="s">
        <v>57</v>
      </c>
      <c r="I25" s="24" t="s">
        <v>58</v>
      </c>
      <c r="J25" s="25">
        <v>42.8</v>
      </c>
      <c r="K25" s="24" t="s">
        <v>154</v>
      </c>
      <c r="L25" s="24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 t="s">
        <v>46</v>
      </c>
      <c r="Y25" s="20" t="s">
        <v>29</v>
      </c>
      <c r="Z25" s="20" t="s">
        <v>47</v>
      </c>
      <c r="AA25" s="20" t="s">
        <v>29</v>
      </c>
      <c r="AB25" s="20" t="s">
        <v>47</v>
      </c>
      <c r="AC25" s="20" t="s">
        <v>47</v>
      </c>
      <c r="AD25" s="20">
        <v>14</v>
      </c>
      <c r="AE25" s="20">
        <v>46</v>
      </c>
      <c r="AF25" s="20">
        <v>560</v>
      </c>
      <c r="AG25" s="20" t="s">
        <v>60</v>
      </c>
      <c r="AH25" s="20" t="s">
        <v>155</v>
      </c>
      <c r="AI25" s="20"/>
      <c r="AL25" s="57"/>
      <c r="AM25" s="57"/>
      <c r="AN25" s="57"/>
      <c r="AO25" s="57"/>
    </row>
    <row r="26" spans="1:41" s="61" customFormat="1" ht="99" customHeight="1">
      <c r="A26" s="24" t="s">
        <v>156</v>
      </c>
      <c r="B26" s="20" t="s">
        <v>157</v>
      </c>
      <c r="C26" s="26" t="s">
        <v>129</v>
      </c>
      <c r="D26" s="20" t="s">
        <v>88</v>
      </c>
      <c r="E26" s="26" t="s">
        <v>158</v>
      </c>
      <c r="F26" s="27">
        <v>2022</v>
      </c>
      <c r="G26" s="20" t="s">
        <v>56</v>
      </c>
      <c r="H26" s="24" t="s">
        <v>57</v>
      </c>
      <c r="I26" s="24" t="s">
        <v>58</v>
      </c>
      <c r="J26" s="25">
        <v>30</v>
      </c>
      <c r="K26" s="24" t="s">
        <v>131</v>
      </c>
      <c r="L26" s="24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 t="s">
        <v>46</v>
      </c>
      <c r="Y26" s="20" t="s">
        <v>29</v>
      </c>
      <c r="Z26" s="20" t="s">
        <v>47</v>
      </c>
      <c r="AA26" s="20" t="s">
        <v>29</v>
      </c>
      <c r="AB26" s="20" t="s">
        <v>47</v>
      </c>
      <c r="AC26" s="20" t="s">
        <v>47</v>
      </c>
      <c r="AD26" s="38">
        <v>4</v>
      </c>
      <c r="AE26" s="38">
        <v>15</v>
      </c>
      <c r="AF26" s="38">
        <v>178</v>
      </c>
      <c r="AG26" s="20" t="s">
        <v>60</v>
      </c>
      <c r="AH26" s="53" t="s">
        <v>159</v>
      </c>
      <c r="AI26" s="20"/>
      <c r="AL26" s="57"/>
      <c r="AM26" s="57"/>
      <c r="AN26" s="57"/>
      <c r="AO26" s="57"/>
    </row>
    <row r="27" spans="1:41" s="61" customFormat="1" ht="99" customHeight="1">
      <c r="A27" s="24" t="s">
        <v>160</v>
      </c>
      <c r="B27" s="20" t="s">
        <v>161</v>
      </c>
      <c r="C27" s="26" t="s">
        <v>162</v>
      </c>
      <c r="D27" s="20" t="s">
        <v>99</v>
      </c>
      <c r="E27" s="26" t="s">
        <v>100</v>
      </c>
      <c r="F27" s="28">
        <v>2022</v>
      </c>
      <c r="G27" s="20" t="s">
        <v>56</v>
      </c>
      <c r="H27" s="24" t="s">
        <v>57</v>
      </c>
      <c r="I27" s="24" t="s">
        <v>58</v>
      </c>
      <c r="J27" s="25">
        <v>106.93</v>
      </c>
      <c r="K27" s="24" t="s">
        <v>163</v>
      </c>
      <c r="L27" s="24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 t="s">
        <v>46</v>
      </c>
      <c r="Y27" s="20" t="s">
        <v>29</v>
      </c>
      <c r="Z27" s="20" t="s">
        <v>47</v>
      </c>
      <c r="AA27" s="20" t="s">
        <v>29</v>
      </c>
      <c r="AB27" s="20" t="s">
        <v>47</v>
      </c>
      <c r="AC27" s="20" t="s">
        <v>47</v>
      </c>
      <c r="AD27" s="27">
        <v>104</v>
      </c>
      <c r="AE27" s="27">
        <v>352</v>
      </c>
      <c r="AF27" s="27">
        <v>3487</v>
      </c>
      <c r="AG27" s="20" t="s">
        <v>60</v>
      </c>
      <c r="AH27" s="20" t="s">
        <v>155</v>
      </c>
      <c r="AI27" s="20"/>
      <c r="AL27" s="57"/>
      <c r="AM27" s="57"/>
      <c r="AN27" s="57"/>
      <c r="AO27" s="57"/>
    </row>
    <row r="28" spans="1:41" s="61" customFormat="1" ht="99" customHeight="1">
      <c r="A28" s="24" t="s">
        <v>164</v>
      </c>
      <c r="B28" s="20" t="s">
        <v>165</v>
      </c>
      <c r="C28" s="26" t="s">
        <v>166</v>
      </c>
      <c r="D28" s="20" t="s">
        <v>105</v>
      </c>
      <c r="E28" s="26" t="s">
        <v>106</v>
      </c>
      <c r="F28" s="27">
        <v>2022</v>
      </c>
      <c r="G28" s="20" t="s">
        <v>56</v>
      </c>
      <c r="H28" s="24" t="s">
        <v>57</v>
      </c>
      <c r="I28" s="24" t="s">
        <v>58</v>
      </c>
      <c r="J28" s="25">
        <v>44.97</v>
      </c>
      <c r="K28" s="24" t="s">
        <v>167</v>
      </c>
      <c r="L28" s="24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 t="s">
        <v>46</v>
      </c>
      <c r="Y28" s="20" t="s">
        <v>29</v>
      </c>
      <c r="Z28" s="20" t="s">
        <v>47</v>
      </c>
      <c r="AA28" s="20" t="s">
        <v>29</v>
      </c>
      <c r="AB28" s="20" t="s">
        <v>47</v>
      </c>
      <c r="AC28" s="20" t="s">
        <v>47</v>
      </c>
      <c r="AD28" s="65">
        <v>13</v>
      </c>
      <c r="AE28" s="47">
        <v>34</v>
      </c>
      <c r="AF28" s="47">
        <v>400</v>
      </c>
      <c r="AG28" s="20" t="s">
        <v>60</v>
      </c>
      <c r="AH28" s="20" t="s">
        <v>108</v>
      </c>
      <c r="AI28" s="20"/>
      <c r="AL28" s="57"/>
      <c r="AM28" s="57"/>
      <c r="AN28" s="57"/>
      <c r="AO28" s="57"/>
    </row>
    <row r="29" spans="1:41" s="61" customFormat="1" ht="99" customHeight="1">
      <c r="A29" s="24" t="s">
        <v>168</v>
      </c>
      <c r="B29" s="20" t="s">
        <v>169</v>
      </c>
      <c r="C29" s="26" t="s">
        <v>170</v>
      </c>
      <c r="D29" s="20" t="s">
        <v>112</v>
      </c>
      <c r="E29" s="26" t="s">
        <v>171</v>
      </c>
      <c r="F29" s="28">
        <v>2022</v>
      </c>
      <c r="G29" s="20" t="s">
        <v>56</v>
      </c>
      <c r="H29" s="24" t="s">
        <v>57</v>
      </c>
      <c r="I29" s="24" t="s">
        <v>58</v>
      </c>
      <c r="J29" s="25">
        <v>105.6</v>
      </c>
      <c r="K29" s="24" t="s">
        <v>172</v>
      </c>
      <c r="L29" s="24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 t="s">
        <v>46</v>
      </c>
      <c r="Y29" s="20" t="s">
        <v>29</v>
      </c>
      <c r="Z29" s="20" t="s">
        <v>47</v>
      </c>
      <c r="AA29" s="20" t="s">
        <v>29</v>
      </c>
      <c r="AB29" s="20" t="s">
        <v>47</v>
      </c>
      <c r="AC29" s="20" t="s">
        <v>47</v>
      </c>
      <c r="AD29" s="48">
        <v>3</v>
      </c>
      <c r="AE29" s="48">
        <v>11</v>
      </c>
      <c r="AF29" s="48">
        <v>227</v>
      </c>
      <c r="AG29" s="20" t="s">
        <v>60</v>
      </c>
      <c r="AH29" s="53" t="s">
        <v>173</v>
      </c>
      <c r="AI29" s="20"/>
      <c r="AL29" s="57"/>
      <c r="AM29" s="57"/>
      <c r="AN29" s="57"/>
      <c r="AO29" s="57"/>
    </row>
    <row r="30" spans="1:41" s="61" customFormat="1" ht="99" customHeight="1">
      <c r="A30" s="24" t="s">
        <v>174</v>
      </c>
      <c r="B30" s="20" t="s">
        <v>175</v>
      </c>
      <c r="C30" s="26" t="s">
        <v>176</v>
      </c>
      <c r="D30" s="20" t="s">
        <v>112</v>
      </c>
      <c r="E30" s="26" t="s">
        <v>113</v>
      </c>
      <c r="F30" s="28">
        <v>2022</v>
      </c>
      <c r="G30" s="20" t="s">
        <v>56</v>
      </c>
      <c r="H30" s="24" t="s">
        <v>57</v>
      </c>
      <c r="I30" s="24" t="s">
        <v>58</v>
      </c>
      <c r="J30" s="25">
        <v>8.8000000000000007</v>
      </c>
      <c r="K30" s="24" t="s">
        <v>177</v>
      </c>
      <c r="L30" s="24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67" t="s">
        <v>114</v>
      </c>
      <c r="Y30" s="67" t="s">
        <v>29</v>
      </c>
      <c r="Z30" s="67" t="s">
        <v>47</v>
      </c>
      <c r="AA30" s="67" t="s">
        <v>29</v>
      </c>
      <c r="AB30" s="67" t="s">
        <v>29</v>
      </c>
      <c r="AC30" s="67" t="s">
        <v>47</v>
      </c>
      <c r="AD30" s="67">
        <v>3</v>
      </c>
      <c r="AE30" s="67">
        <v>10</v>
      </c>
      <c r="AF30" s="67">
        <v>107</v>
      </c>
      <c r="AG30" s="20" t="s">
        <v>60</v>
      </c>
      <c r="AH30" s="53" t="s">
        <v>178</v>
      </c>
      <c r="AI30" s="20"/>
      <c r="AL30" s="57"/>
      <c r="AM30" s="57"/>
      <c r="AN30" s="57"/>
      <c r="AO30" s="57"/>
    </row>
    <row r="31" spans="1:41" s="61" customFormat="1" ht="57" customHeight="1">
      <c r="A31" s="29" t="s">
        <v>179</v>
      </c>
      <c r="B31" s="29"/>
      <c r="C31" s="30"/>
      <c r="D31" s="29"/>
      <c r="E31" s="29"/>
      <c r="F31" s="31"/>
      <c r="G31" s="29"/>
      <c r="H31" s="32"/>
      <c r="I31" s="32"/>
      <c r="J31" s="29">
        <v>3803.95</v>
      </c>
      <c r="K31" s="29">
        <v>3803.95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L31" s="68"/>
      <c r="AM31" s="68" t="s">
        <v>180</v>
      </c>
      <c r="AN31" s="68"/>
      <c r="AO31" s="68"/>
    </row>
    <row r="32" spans="1:41" ht="118.5" customHeight="1">
      <c r="A32" s="24" t="s">
        <v>371</v>
      </c>
      <c r="B32" s="20" t="s">
        <v>183</v>
      </c>
      <c r="C32" s="26" t="s">
        <v>184</v>
      </c>
      <c r="D32" s="20" t="s">
        <v>181</v>
      </c>
      <c r="E32" s="20" t="s">
        <v>55</v>
      </c>
      <c r="F32" s="28">
        <v>2022</v>
      </c>
      <c r="G32" s="20" t="s">
        <v>56</v>
      </c>
      <c r="H32" s="24" t="s">
        <v>57</v>
      </c>
      <c r="I32" s="24" t="s">
        <v>58</v>
      </c>
      <c r="J32" s="25">
        <v>100.2</v>
      </c>
      <c r="K32" s="24" t="s">
        <v>185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0" t="s">
        <v>46</v>
      </c>
      <c r="Y32" s="20" t="s">
        <v>29</v>
      </c>
      <c r="Z32" s="20" t="s">
        <v>47</v>
      </c>
      <c r="AA32" s="20" t="s">
        <v>29</v>
      </c>
      <c r="AB32" s="24" t="s">
        <v>29</v>
      </c>
      <c r="AC32" s="20" t="s">
        <v>47</v>
      </c>
      <c r="AD32" s="24" t="s">
        <v>186</v>
      </c>
      <c r="AE32" s="24" t="s">
        <v>187</v>
      </c>
      <c r="AF32" s="24" t="s">
        <v>188</v>
      </c>
      <c r="AG32" s="20" t="s">
        <v>182</v>
      </c>
      <c r="AH32" s="20" t="s">
        <v>189</v>
      </c>
      <c r="AI32" s="20"/>
    </row>
    <row r="33" spans="1:35" ht="119.25" customHeight="1">
      <c r="A33" s="24" t="s">
        <v>372</v>
      </c>
      <c r="B33" s="20" t="s">
        <v>190</v>
      </c>
      <c r="C33" s="26" t="s">
        <v>344</v>
      </c>
      <c r="D33" s="20" t="s">
        <v>181</v>
      </c>
      <c r="E33" s="20" t="s">
        <v>191</v>
      </c>
      <c r="F33" s="27">
        <v>2022</v>
      </c>
      <c r="G33" s="20" t="s">
        <v>56</v>
      </c>
      <c r="H33" s="24" t="s">
        <v>57</v>
      </c>
      <c r="I33" s="24" t="s">
        <v>58</v>
      </c>
      <c r="J33" s="25">
        <v>100.95</v>
      </c>
      <c r="K33" s="24" t="s">
        <v>192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0" t="s">
        <v>46</v>
      </c>
      <c r="Y33" s="20" t="s">
        <v>29</v>
      </c>
      <c r="Z33" s="20" t="s">
        <v>47</v>
      </c>
      <c r="AA33" s="20" t="s">
        <v>29</v>
      </c>
      <c r="AB33" s="24" t="s">
        <v>29</v>
      </c>
      <c r="AC33" s="20" t="s">
        <v>47</v>
      </c>
      <c r="AD33" s="24" t="s">
        <v>193</v>
      </c>
      <c r="AE33" s="24" t="s">
        <v>194</v>
      </c>
      <c r="AF33" s="24" t="s">
        <v>195</v>
      </c>
      <c r="AG33" s="20" t="s">
        <v>182</v>
      </c>
      <c r="AH33" s="20" t="s">
        <v>196</v>
      </c>
      <c r="AI33" s="20"/>
    </row>
    <row r="34" spans="1:35" ht="71.25">
      <c r="A34" s="24" t="s">
        <v>69</v>
      </c>
      <c r="B34" s="28" t="s">
        <v>197</v>
      </c>
      <c r="C34" s="33" t="s">
        <v>345</v>
      </c>
      <c r="D34" s="28" t="s">
        <v>65</v>
      </c>
      <c r="E34" s="28" t="s">
        <v>198</v>
      </c>
      <c r="F34" s="27">
        <v>2022</v>
      </c>
      <c r="G34" s="20" t="s">
        <v>56</v>
      </c>
      <c r="H34" s="24" t="s">
        <v>57</v>
      </c>
      <c r="I34" s="24" t="s">
        <v>58</v>
      </c>
      <c r="J34" s="28">
        <v>70</v>
      </c>
      <c r="K34" s="28">
        <v>70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 t="s">
        <v>46</v>
      </c>
      <c r="Y34" s="20" t="s">
        <v>29</v>
      </c>
      <c r="Z34" s="20" t="s">
        <v>47</v>
      </c>
      <c r="AA34" s="20" t="s">
        <v>29</v>
      </c>
      <c r="AB34" s="20"/>
      <c r="AC34" s="20" t="s">
        <v>47</v>
      </c>
      <c r="AD34" s="28">
        <v>143</v>
      </c>
      <c r="AE34" s="28">
        <v>403</v>
      </c>
      <c r="AF34" s="28">
        <v>4176</v>
      </c>
      <c r="AG34" s="20" t="s">
        <v>182</v>
      </c>
      <c r="AH34" s="20" t="s">
        <v>199</v>
      </c>
      <c r="AI34" s="20"/>
    </row>
    <row r="35" spans="1:35" ht="81" customHeight="1">
      <c r="A35" s="24" t="s">
        <v>76</v>
      </c>
      <c r="B35" s="28" t="s">
        <v>200</v>
      </c>
      <c r="C35" s="33" t="s">
        <v>346</v>
      </c>
      <c r="D35" s="28" t="s">
        <v>65</v>
      </c>
      <c r="E35" s="28" t="s">
        <v>201</v>
      </c>
      <c r="F35" s="27">
        <v>2022</v>
      </c>
      <c r="G35" s="20" t="s">
        <v>56</v>
      </c>
      <c r="H35" s="24" t="s">
        <v>57</v>
      </c>
      <c r="I35" s="24" t="s">
        <v>58</v>
      </c>
      <c r="J35" s="28">
        <v>90</v>
      </c>
      <c r="K35" s="28">
        <v>90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 t="s">
        <v>46</v>
      </c>
      <c r="Y35" s="20" t="s">
        <v>29</v>
      </c>
      <c r="Z35" s="20" t="s">
        <v>47</v>
      </c>
      <c r="AA35" s="20" t="s">
        <v>29</v>
      </c>
      <c r="AB35" s="20"/>
      <c r="AC35" s="20" t="s">
        <v>47</v>
      </c>
      <c r="AD35" s="28">
        <v>80</v>
      </c>
      <c r="AE35" s="28">
        <v>245</v>
      </c>
      <c r="AF35" s="28">
        <v>1946</v>
      </c>
      <c r="AG35" s="20" t="s">
        <v>182</v>
      </c>
      <c r="AH35" s="20" t="s">
        <v>202</v>
      </c>
      <c r="AI35" s="20"/>
    </row>
    <row r="36" spans="1:35" ht="85.5">
      <c r="A36" s="24" t="s">
        <v>81</v>
      </c>
      <c r="B36" s="25" t="s">
        <v>203</v>
      </c>
      <c r="C36" s="34" t="s">
        <v>204</v>
      </c>
      <c r="D36" s="25" t="s">
        <v>79</v>
      </c>
      <c r="E36" s="25" t="s">
        <v>205</v>
      </c>
      <c r="F36" s="28">
        <v>2022</v>
      </c>
      <c r="G36" s="20" t="s">
        <v>56</v>
      </c>
      <c r="H36" s="24" t="s">
        <v>57</v>
      </c>
      <c r="I36" s="24" t="s">
        <v>58</v>
      </c>
      <c r="J36" s="25">
        <v>131</v>
      </c>
      <c r="K36" s="25">
        <v>131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46"/>
      <c r="X36" s="20" t="s">
        <v>46</v>
      </c>
      <c r="Y36" s="20" t="s">
        <v>29</v>
      </c>
      <c r="Z36" s="20" t="s">
        <v>47</v>
      </c>
      <c r="AA36" s="20" t="s">
        <v>29</v>
      </c>
      <c r="AB36" s="25" t="s">
        <v>29</v>
      </c>
      <c r="AC36" s="20" t="s">
        <v>47</v>
      </c>
      <c r="AD36" s="49">
        <v>71</v>
      </c>
      <c r="AE36" s="50" t="s">
        <v>206</v>
      </c>
      <c r="AF36" s="50" t="s">
        <v>207</v>
      </c>
      <c r="AG36" s="20" t="s">
        <v>182</v>
      </c>
      <c r="AH36" s="20" t="s">
        <v>208</v>
      </c>
      <c r="AI36" s="20"/>
    </row>
    <row r="37" spans="1:35" ht="56.25" customHeight="1">
      <c r="A37" s="24" t="s">
        <v>85</v>
      </c>
      <c r="B37" s="25" t="s">
        <v>209</v>
      </c>
      <c r="C37" s="34" t="s">
        <v>210</v>
      </c>
      <c r="D37" s="25" t="s">
        <v>79</v>
      </c>
      <c r="E37" s="25" t="s">
        <v>211</v>
      </c>
      <c r="F37" s="28">
        <v>2022</v>
      </c>
      <c r="G37" s="20" t="s">
        <v>56</v>
      </c>
      <c r="H37" s="24" t="s">
        <v>57</v>
      </c>
      <c r="I37" s="24" t="s">
        <v>58</v>
      </c>
      <c r="J37" s="25">
        <v>124</v>
      </c>
      <c r="K37" s="25">
        <v>124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46"/>
      <c r="X37" s="20" t="s">
        <v>46</v>
      </c>
      <c r="Y37" s="48" t="s">
        <v>29</v>
      </c>
      <c r="Z37" s="48" t="s">
        <v>29</v>
      </c>
      <c r="AA37" s="48" t="s">
        <v>29</v>
      </c>
      <c r="AB37" s="48" t="s">
        <v>29</v>
      </c>
      <c r="AC37" s="38" t="s">
        <v>47</v>
      </c>
      <c r="AD37" s="48">
        <v>103</v>
      </c>
      <c r="AE37" s="48">
        <v>340</v>
      </c>
      <c r="AF37" s="48">
        <v>5370</v>
      </c>
      <c r="AG37" s="20" t="s">
        <v>182</v>
      </c>
      <c r="AH37" s="20" t="s">
        <v>208</v>
      </c>
      <c r="AI37" s="20"/>
    </row>
    <row r="38" spans="1:35" ht="85.5">
      <c r="A38" s="24" t="s">
        <v>91</v>
      </c>
      <c r="B38" s="20" t="s">
        <v>212</v>
      </c>
      <c r="C38" s="26" t="s">
        <v>347</v>
      </c>
      <c r="D38" s="25" t="s">
        <v>79</v>
      </c>
      <c r="E38" s="25" t="s">
        <v>80</v>
      </c>
      <c r="F38" s="28">
        <v>2022</v>
      </c>
      <c r="G38" s="20" t="s">
        <v>56</v>
      </c>
      <c r="H38" s="24" t="s">
        <v>57</v>
      </c>
      <c r="I38" s="24" t="s">
        <v>58</v>
      </c>
      <c r="J38" s="25">
        <v>120</v>
      </c>
      <c r="K38" s="25">
        <v>120</v>
      </c>
      <c r="L38" s="25"/>
      <c r="M38" s="25"/>
      <c r="N38" s="25"/>
      <c r="O38" s="25"/>
      <c r="P38" s="46"/>
      <c r="Q38" s="46"/>
      <c r="R38" s="46"/>
      <c r="S38" s="46"/>
      <c r="T38" s="46"/>
      <c r="U38" s="46"/>
      <c r="V38" s="46"/>
      <c r="W38" s="46"/>
      <c r="X38" s="20" t="s">
        <v>46</v>
      </c>
      <c r="Y38" s="20" t="s">
        <v>29</v>
      </c>
      <c r="Z38" s="20" t="s">
        <v>47</v>
      </c>
      <c r="AA38" s="20" t="s">
        <v>29</v>
      </c>
      <c r="AB38" s="25" t="s">
        <v>29</v>
      </c>
      <c r="AC38" s="20" t="s">
        <v>47</v>
      </c>
      <c r="AD38" s="25">
        <v>86</v>
      </c>
      <c r="AE38" s="25">
        <v>297</v>
      </c>
      <c r="AF38" s="25">
        <v>2949</v>
      </c>
      <c r="AG38" s="20" t="s">
        <v>182</v>
      </c>
      <c r="AH38" s="20" t="s">
        <v>208</v>
      </c>
      <c r="AI38" s="20"/>
    </row>
    <row r="39" spans="1:35" ht="85.5">
      <c r="A39" s="24" t="s">
        <v>96</v>
      </c>
      <c r="B39" s="20" t="s">
        <v>213</v>
      </c>
      <c r="C39" s="26" t="s">
        <v>214</v>
      </c>
      <c r="D39" s="20" t="s">
        <v>79</v>
      </c>
      <c r="E39" s="20" t="s">
        <v>215</v>
      </c>
      <c r="F39" s="27">
        <v>2022</v>
      </c>
      <c r="G39" s="20" t="s">
        <v>56</v>
      </c>
      <c r="H39" s="24" t="s">
        <v>57</v>
      </c>
      <c r="I39" s="24" t="s">
        <v>58</v>
      </c>
      <c r="J39" s="20">
        <v>180</v>
      </c>
      <c r="K39" s="20">
        <v>180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 t="s">
        <v>46</v>
      </c>
      <c r="Y39" s="20" t="s">
        <v>29</v>
      </c>
      <c r="Z39" s="20" t="s">
        <v>47</v>
      </c>
      <c r="AA39" s="20" t="s">
        <v>29</v>
      </c>
      <c r="AB39" s="20" t="s">
        <v>47</v>
      </c>
      <c r="AC39" s="20" t="s">
        <v>47</v>
      </c>
      <c r="AD39" s="25">
        <v>131</v>
      </c>
      <c r="AE39" s="25">
        <v>370</v>
      </c>
      <c r="AF39" s="25">
        <v>4325</v>
      </c>
      <c r="AG39" s="20" t="s">
        <v>182</v>
      </c>
      <c r="AH39" s="25" t="s">
        <v>208</v>
      </c>
      <c r="AI39" s="20"/>
    </row>
    <row r="40" spans="1:35" ht="234.75" customHeight="1">
      <c r="A40" s="24" t="s">
        <v>102</v>
      </c>
      <c r="B40" s="24" t="s">
        <v>216</v>
      </c>
      <c r="C40" s="26" t="s">
        <v>217</v>
      </c>
      <c r="D40" s="20" t="s">
        <v>83</v>
      </c>
      <c r="E40" s="20" t="s">
        <v>218</v>
      </c>
      <c r="F40" s="28">
        <v>2022</v>
      </c>
      <c r="G40" s="20" t="s">
        <v>56</v>
      </c>
      <c r="H40" s="24" t="s">
        <v>57</v>
      </c>
      <c r="I40" s="24" t="s">
        <v>58</v>
      </c>
      <c r="J40" s="20">
        <v>120</v>
      </c>
      <c r="K40" s="20">
        <v>120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 t="s">
        <v>46</v>
      </c>
      <c r="Y40" s="20" t="s">
        <v>29</v>
      </c>
      <c r="Z40" s="20" t="s">
        <v>47</v>
      </c>
      <c r="AA40" s="20" t="s">
        <v>29</v>
      </c>
      <c r="AB40" s="20" t="s">
        <v>29</v>
      </c>
      <c r="AC40" s="20" t="s">
        <v>47</v>
      </c>
      <c r="AD40" s="25">
        <v>323</v>
      </c>
      <c r="AE40" s="25">
        <v>1005</v>
      </c>
      <c r="AF40" s="25">
        <v>4106</v>
      </c>
      <c r="AG40" s="20" t="s">
        <v>182</v>
      </c>
      <c r="AH40" s="20" t="s">
        <v>219</v>
      </c>
      <c r="AI40" s="20"/>
    </row>
    <row r="41" spans="1:35" ht="189" customHeight="1">
      <c r="A41" s="24" t="s">
        <v>109</v>
      </c>
      <c r="B41" s="20" t="s">
        <v>220</v>
      </c>
      <c r="C41" s="26" t="s">
        <v>221</v>
      </c>
      <c r="D41" s="20" t="s">
        <v>83</v>
      </c>
      <c r="E41" s="20" t="s">
        <v>222</v>
      </c>
      <c r="F41" s="27">
        <v>2022</v>
      </c>
      <c r="G41" s="20" t="s">
        <v>56</v>
      </c>
      <c r="H41" s="24" t="s">
        <v>57</v>
      </c>
      <c r="I41" s="24" t="s">
        <v>58</v>
      </c>
      <c r="J41" s="20">
        <v>120</v>
      </c>
      <c r="K41" s="20">
        <v>120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 t="s">
        <v>46</v>
      </c>
      <c r="Y41" s="20" t="s">
        <v>29</v>
      </c>
      <c r="Z41" s="20" t="s">
        <v>47</v>
      </c>
      <c r="AA41" s="20" t="s">
        <v>29</v>
      </c>
      <c r="AB41" s="20" t="s">
        <v>29</v>
      </c>
      <c r="AC41" s="20" t="s">
        <v>47</v>
      </c>
      <c r="AD41" s="20">
        <v>57</v>
      </c>
      <c r="AE41" s="20">
        <v>182</v>
      </c>
      <c r="AF41" s="20">
        <v>2011</v>
      </c>
      <c r="AG41" s="20" t="s">
        <v>182</v>
      </c>
      <c r="AH41" s="20" t="s">
        <v>223</v>
      </c>
      <c r="AI41" s="20"/>
    </row>
    <row r="42" spans="1:35" ht="99.75">
      <c r="A42" s="24" t="s">
        <v>116</v>
      </c>
      <c r="B42" s="24" t="s">
        <v>224</v>
      </c>
      <c r="C42" s="26" t="s">
        <v>225</v>
      </c>
      <c r="D42" s="20" t="s">
        <v>83</v>
      </c>
      <c r="E42" s="20" t="s">
        <v>144</v>
      </c>
      <c r="F42" s="28">
        <v>2022</v>
      </c>
      <c r="G42" s="20" t="s">
        <v>56</v>
      </c>
      <c r="H42" s="24" t="s">
        <v>57</v>
      </c>
      <c r="I42" s="24" t="s">
        <v>58</v>
      </c>
      <c r="J42" s="20">
        <v>100</v>
      </c>
      <c r="K42" s="20">
        <v>100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 t="s">
        <v>46</v>
      </c>
      <c r="Y42" s="20" t="s">
        <v>29</v>
      </c>
      <c r="Z42" s="20" t="s">
        <v>47</v>
      </c>
      <c r="AA42" s="20" t="s">
        <v>29</v>
      </c>
      <c r="AB42" s="20" t="s">
        <v>29</v>
      </c>
      <c r="AC42" s="20" t="s">
        <v>47</v>
      </c>
      <c r="AD42" s="20">
        <v>41</v>
      </c>
      <c r="AE42" s="20">
        <v>99</v>
      </c>
      <c r="AF42" s="20">
        <v>2242</v>
      </c>
      <c r="AG42" s="20" t="s">
        <v>182</v>
      </c>
      <c r="AH42" s="20" t="s">
        <v>226</v>
      </c>
      <c r="AI42" s="20"/>
    </row>
    <row r="43" spans="1:35" ht="190.5" customHeight="1">
      <c r="A43" s="24" t="s">
        <v>120</v>
      </c>
      <c r="B43" s="20" t="s">
        <v>227</v>
      </c>
      <c r="C43" s="26" t="s">
        <v>228</v>
      </c>
      <c r="D43" s="20" t="s">
        <v>83</v>
      </c>
      <c r="E43" s="20" t="s">
        <v>229</v>
      </c>
      <c r="F43" s="27">
        <v>2022</v>
      </c>
      <c r="G43" s="20" t="s">
        <v>56</v>
      </c>
      <c r="H43" s="24" t="s">
        <v>57</v>
      </c>
      <c r="I43" s="24" t="s">
        <v>58</v>
      </c>
      <c r="J43" s="20">
        <v>100</v>
      </c>
      <c r="K43" s="20">
        <v>100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 t="s">
        <v>46</v>
      </c>
      <c r="Y43" s="20" t="s">
        <v>29</v>
      </c>
      <c r="Z43" s="20" t="s">
        <v>47</v>
      </c>
      <c r="AA43" s="20" t="s">
        <v>29</v>
      </c>
      <c r="AB43" s="20" t="s">
        <v>29</v>
      </c>
      <c r="AC43" s="20" t="s">
        <v>47</v>
      </c>
      <c r="AD43" s="20">
        <v>83</v>
      </c>
      <c r="AE43" s="20">
        <v>223</v>
      </c>
      <c r="AF43" s="20">
        <v>2506</v>
      </c>
      <c r="AG43" s="20" t="s">
        <v>182</v>
      </c>
      <c r="AH43" s="26" t="s">
        <v>230</v>
      </c>
      <c r="AI43" s="20"/>
    </row>
    <row r="44" spans="1:35" ht="147.75" customHeight="1">
      <c r="A44" s="24" t="s">
        <v>123</v>
      </c>
      <c r="B44" s="20" t="s">
        <v>231</v>
      </c>
      <c r="C44" s="26" t="s">
        <v>348</v>
      </c>
      <c r="D44" s="20" t="s">
        <v>83</v>
      </c>
      <c r="E44" s="20" t="s">
        <v>232</v>
      </c>
      <c r="F44" s="28">
        <v>2022</v>
      </c>
      <c r="G44" s="20" t="s">
        <v>56</v>
      </c>
      <c r="H44" s="24" t="s">
        <v>57</v>
      </c>
      <c r="I44" s="24" t="s">
        <v>58</v>
      </c>
      <c r="J44" s="20">
        <v>100</v>
      </c>
      <c r="K44" s="20">
        <v>100</v>
      </c>
      <c r="L44" s="20"/>
      <c r="M44" s="20"/>
      <c r="N44" s="20"/>
      <c r="O44" s="20"/>
      <c r="P44" s="26"/>
      <c r="Q44" s="26"/>
      <c r="R44" s="26"/>
      <c r="S44" s="26"/>
      <c r="T44" s="26"/>
      <c r="U44" s="26"/>
      <c r="V44" s="26"/>
      <c r="W44" s="26"/>
      <c r="X44" s="20" t="s">
        <v>46</v>
      </c>
      <c r="Y44" s="20" t="s">
        <v>29</v>
      </c>
      <c r="Z44" s="20" t="s">
        <v>47</v>
      </c>
      <c r="AA44" s="20" t="s">
        <v>29</v>
      </c>
      <c r="AB44" s="20" t="s">
        <v>29</v>
      </c>
      <c r="AC44" s="20" t="s">
        <v>47</v>
      </c>
      <c r="AD44" s="20">
        <v>196</v>
      </c>
      <c r="AE44" s="20">
        <v>635</v>
      </c>
      <c r="AF44" s="20">
        <v>4278</v>
      </c>
      <c r="AG44" s="20" t="s">
        <v>182</v>
      </c>
      <c r="AH44" s="26" t="s">
        <v>233</v>
      </c>
      <c r="AI44" s="20"/>
    </row>
    <row r="45" spans="1:35" ht="71.25">
      <c r="A45" s="24" t="s">
        <v>127</v>
      </c>
      <c r="B45" s="28" t="s">
        <v>234</v>
      </c>
      <c r="C45" s="35" t="s">
        <v>235</v>
      </c>
      <c r="D45" s="28" t="s">
        <v>105</v>
      </c>
      <c r="E45" s="28" t="s">
        <v>236</v>
      </c>
      <c r="F45" s="27">
        <v>2022</v>
      </c>
      <c r="G45" s="20" t="s">
        <v>56</v>
      </c>
      <c r="H45" s="24" t="s">
        <v>57</v>
      </c>
      <c r="I45" s="24" t="s">
        <v>58</v>
      </c>
      <c r="J45" s="47">
        <v>60</v>
      </c>
      <c r="K45" s="47">
        <v>60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 t="s">
        <v>46</v>
      </c>
      <c r="Y45" s="20" t="s">
        <v>29</v>
      </c>
      <c r="Z45" s="20" t="s">
        <v>47</v>
      </c>
      <c r="AA45" s="20" t="s">
        <v>29</v>
      </c>
      <c r="AB45" s="51" t="s">
        <v>29</v>
      </c>
      <c r="AC45" s="20" t="s">
        <v>47</v>
      </c>
      <c r="AD45" s="51">
        <v>111</v>
      </c>
      <c r="AE45" s="44">
        <v>300</v>
      </c>
      <c r="AF45" s="44">
        <v>3028</v>
      </c>
      <c r="AG45" s="20" t="s">
        <v>182</v>
      </c>
      <c r="AH45" s="54" t="s">
        <v>237</v>
      </c>
      <c r="AI45" s="20"/>
    </row>
    <row r="46" spans="1:35" ht="71.25">
      <c r="A46" s="24" t="s">
        <v>133</v>
      </c>
      <c r="B46" s="28" t="s">
        <v>238</v>
      </c>
      <c r="C46" s="35" t="s">
        <v>367</v>
      </c>
      <c r="D46" s="28" t="s">
        <v>105</v>
      </c>
      <c r="E46" s="36" t="s">
        <v>106</v>
      </c>
      <c r="F46" s="28">
        <v>2022</v>
      </c>
      <c r="G46" s="20" t="s">
        <v>56</v>
      </c>
      <c r="H46" s="24" t="s">
        <v>57</v>
      </c>
      <c r="I46" s="24" t="s">
        <v>58</v>
      </c>
      <c r="J46" s="47">
        <v>150</v>
      </c>
      <c r="K46" s="47">
        <v>150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 t="s">
        <v>46</v>
      </c>
      <c r="Y46" s="20" t="s">
        <v>29</v>
      </c>
      <c r="Z46" s="20" t="s">
        <v>47</v>
      </c>
      <c r="AA46" s="20" t="s">
        <v>29</v>
      </c>
      <c r="AB46" s="51" t="s">
        <v>29</v>
      </c>
      <c r="AC46" s="20" t="s">
        <v>47</v>
      </c>
      <c r="AD46" s="51">
        <v>187</v>
      </c>
      <c r="AE46" s="44">
        <v>497</v>
      </c>
      <c r="AF46" s="44">
        <v>6617</v>
      </c>
      <c r="AG46" s="20" t="s">
        <v>182</v>
      </c>
      <c r="AH46" s="54" t="s">
        <v>239</v>
      </c>
      <c r="AI46" s="20"/>
    </row>
    <row r="47" spans="1:35" ht="101.25" customHeight="1">
      <c r="A47" s="24" t="s">
        <v>137</v>
      </c>
      <c r="B47" s="28" t="s">
        <v>240</v>
      </c>
      <c r="C47" s="37" t="s">
        <v>349</v>
      </c>
      <c r="D47" s="28" t="s">
        <v>105</v>
      </c>
      <c r="E47" s="28" t="s">
        <v>241</v>
      </c>
      <c r="F47" s="27">
        <v>2022</v>
      </c>
      <c r="G47" s="20" t="s">
        <v>56</v>
      </c>
      <c r="H47" s="24" t="s">
        <v>57</v>
      </c>
      <c r="I47" s="24" t="s">
        <v>58</v>
      </c>
      <c r="J47" s="47">
        <v>310</v>
      </c>
      <c r="K47" s="47">
        <v>310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 t="s">
        <v>46</v>
      </c>
      <c r="Y47" s="20" t="s">
        <v>29</v>
      </c>
      <c r="Z47" s="20" t="s">
        <v>47</v>
      </c>
      <c r="AA47" s="20" t="s">
        <v>29</v>
      </c>
      <c r="AB47" s="51" t="s">
        <v>29</v>
      </c>
      <c r="AC47" s="20" t="s">
        <v>47</v>
      </c>
      <c r="AD47" s="51">
        <v>120</v>
      </c>
      <c r="AE47" s="44">
        <v>370</v>
      </c>
      <c r="AF47" s="44">
        <v>3246</v>
      </c>
      <c r="AG47" s="20" t="s">
        <v>182</v>
      </c>
      <c r="AH47" s="54" t="s">
        <v>242</v>
      </c>
      <c r="AI47" s="20"/>
    </row>
    <row r="48" spans="1:35" ht="71.25">
      <c r="A48" s="24" t="s">
        <v>142</v>
      </c>
      <c r="B48" s="28" t="s">
        <v>243</v>
      </c>
      <c r="C48" s="35" t="s">
        <v>244</v>
      </c>
      <c r="D48" s="28" t="s">
        <v>105</v>
      </c>
      <c r="E48" s="28" t="s">
        <v>245</v>
      </c>
      <c r="F48" s="28">
        <v>2022</v>
      </c>
      <c r="G48" s="20" t="s">
        <v>56</v>
      </c>
      <c r="H48" s="24" t="s">
        <v>57</v>
      </c>
      <c r="I48" s="24" t="s">
        <v>58</v>
      </c>
      <c r="J48" s="47">
        <v>120</v>
      </c>
      <c r="K48" s="47">
        <v>120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 t="s">
        <v>46</v>
      </c>
      <c r="Y48" s="20" t="s">
        <v>29</v>
      </c>
      <c r="Z48" s="20" t="s">
        <v>47</v>
      </c>
      <c r="AA48" s="20" t="s">
        <v>29</v>
      </c>
      <c r="AB48" s="44" t="s">
        <v>29</v>
      </c>
      <c r="AC48" s="20" t="s">
        <v>47</v>
      </c>
      <c r="AD48" s="44">
        <v>127</v>
      </c>
      <c r="AE48" s="44">
        <v>327</v>
      </c>
      <c r="AF48" s="44">
        <v>2546</v>
      </c>
      <c r="AG48" s="20" t="s">
        <v>182</v>
      </c>
      <c r="AH48" s="54" t="s">
        <v>246</v>
      </c>
      <c r="AI48" s="20"/>
    </row>
    <row r="49" spans="1:35" ht="71.25">
      <c r="A49" s="24" t="s">
        <v>146</v>
      </c>
      <c r="B49" s="28" t="s">
        <v>247</v>
      </c>
      <c r="C49" s="35" t="s">
        <v>248</v>
      </c>
      <c r="D49" s="28" t="s">
        <v>105</v>
      </c>
      <c r="E49" s="28" t="s">
        <v>249</v>
      </c>
      <c r="F49" s="27">
        <v>2022</v>
      </c>
      <c r="G49" s="20" t="s">
        <v>56</v>
      </c>
      <c r="H49" s="24" t="s">
        <v>57</v>
      </c>
      <c r="I49" s="24" t="s">
        <v>58</v>
      </c>
      <c r="J49" s="47">
        <v>120</v>
      </c>
      <c r="K49" s="47">
        <v>120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 t="s">
        <v>46</v>
      </c>
      <c r="Y49" s="20" t="s">
        <v>29</v>
      </c>
      <c r="Z49" s="20" t="s">
        <v>47</v>
      </c>
      <c r="AA49" s="20" t="s">
        <v>29</v>
      </c>
      <c r="AB49" s="51" t="s">
        <v>29</v>
      </c>
      <c r="AC49" s="20" t="s">
        <v>47</v>
      </c>
      <c r="AD49" s="44">
        <v>131</v>
      </c>
      <c r="AE49" s="44">
        <v>385</v>
      </c>
      <c r="AF49" s="44">
        <v>3228</v>
      </c>
      <c r="AG49" s="20" t="s">
        <v>182</v>
      </c>
      <c r="AH49" s="54" t="s">
        <v>250</v>
      </c>
      <c r="AI49" s="20"/>
    </row>
    <row r="50" spans="1:35" ht="57">
      <c r="A50" s="24" t="s">
        <v>151</v>
      </c>
      <c r="B50" s="25" t="s">
        <v>251</v>
      </c>
      <c r="C50" s="26" t="s">
        <v>252</v>
      </c>
      <c r="D50" s="20" t="s">
        <v>88</v>
      </c>
      <c r="E50" s="20" t="s">
        <v>253</v>
      </c>
      <c r="F50" s="27">
        <v>2022</v>
      </c>
      <c r="G50" s="20" t="s">
        <v>56</v>
      </c>
      <c r="H50" s="24" t="s">
        <v>57</v>
      </c>
      <c r="I50" s="24" t="s">
        <v>58</v>
      </c>
      <c r="J50" s="20">
        <v>170</v>
      </c>
      <c r="K50" s="20">
        <v>170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 t="s">
        <v>46</v>
      </c>
      <c r="Y50" s="20" t="s">
        <v>29</v>
      </c>
      <c r="Z50" s="20" t="s">
        <v>47</v>
      </c>
      <c r="AA50" s="20" t="s">
        <v>29</v>
      </c>
      <c r="AB50" s="20" t="s">
        <v>47</v>
      </c>
      <c r="AC50" s="20" t="s">
        <v>47</v>
      </c>
      <c r="AD50" s="20">
        <v>85</v>
      </c>
      <c r="AE50" s="20">
        <v>285</v>
      </c>
      <c r="AF50" s="20">
        <v>1856</v>
      </c>
      <c r="AG50" s="20" t="s">
        <v>182</v>
      </c>
      <c r="AH50" s="20" t="s">
        <v>254</v>
      </c>
      <c r="AI50" s="20"/>
    </row>
    <row r="51" spans="1:35" ht="57">
      <c r="A51" s="24" t="s">
        <v>156</v>
      </c>
      <c r="B51" s="20" t="s">
        <v>255</v>
      </c>
      <c r="C51" s="26" t="s">
        <v>256</v>
      </c>
      <c r="D51" s="20" t="s">
        <v>88</v>
      </c>
      <c r="E51" s="20" t="s">
        <v>257</v>
      </c>
      <c r="F51" s="28">
        <v>2022</v>
      </c>
      <c r="G51" s="20" t="s">
        <v>56</v>
      </c>
      <c r="H51" s="24" t="s">
        <v>57</v>
      </c>
      <c r="I51" s="24" t="s">
        <v>58</v>
      </c>
      <c r="J51" s="20">
        <v>120</v>
      </c>
      <c r="K51" s="20">
        <v>120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 t="s">
        <v>46</v>
      </c>
      <c r="Y51" s="20" t="s">
        <v>29</v>
      </c>
      <c r="Z51" s="20" t="s">
        <v>47</v>
      </c>
      <c r="AA51" s="20" t="s">
        <v>29</v>
      </c>
      <c r="AB51" s="20" t="s">
        <v>47</v>
      </c>
      <c r="AC51" s="20" t="s">
        <v>47</v>
      </c>
      <c r="AD51" s="20">
        <v>68</v>
      </c>
      <c r="AE51" s="20">
        <v>186</v>
      </c>
      <c r="AF51" s="20">
        <v>956</v>
      </c>
      <c r="AG51" s="20" t="s">
        <v>182</v>
      </c>
      <c r="AH51" s="20" t="s">
        <v>258</v>
      </c>
      <c r="AI51" s="20"/>
    </row>
    <row r="52" spans="1:35" ht="88.5" customHeight="1">
      <c r="A52" s="24" t="s">
        <v>160</v>
      </c>
      <c r="B52" s="20" t="s">
        <v>259</v>
      </c>
      <c r="C52" s="26" t="s">
        <v>350</v>
      </c>
      <c r="D52" s="20" t="s">
        <v>99</v>
      </c>
      <c r="E52" s="20" t="s">
        <v>260</v>
      </c>
      <c r="F52" s="27">
        <v>2022</v>
      </c>
      <c r="G52" s="20" t="s">
        <v>56</v>
      </c>
      <c r="H52" s="24" t="s">
        <v>57</v>
      </c>
      <c r="I52" s="24" t="s">
        <v>58</v>
      </c>
      <c r="J52" s="25">
        <v>120</v>
      </c>
      <c r="K52" s="25">
        <v>120</v>
      </c>
      <c r="L52" s="27"/>
      <c r="M52" s="20"/>
      <c r="N52" s="27"/>
      <c r="O52" s="20"/>
      <c r="P52" s="27"/>
      <c r="Q52" s="27"/>
      <c r="R52" s="27"/>
      <c r="S52" s="27"/>
      <c r="T52" s="27"/>
      <c r="U52" s="27"/>
      <c r="V52" s="27"/>
      <c r="W52" s="20"/>
      <c r="X52" s="20" t="s">
        <v>46</v>
      </c>
      <c r="Y52" s="20" t="s">
        <v>29</v>
      </c>
      <c r="Z52" s="20" t="s">
        <v>47</v>
      </c>
      <c r="AA52" s="20" t="s">
        <v>29</v>
      </c>
      <c r="AB52" s="20" t="s">
        <v>29</v>
      </c>
      <c r="AC52" s="20" t="s">
        <v>47</v>
      </c>
      <c r="AD52" s="27">
        <v>63</v>
      </c>
      <c r="AE52" s="27">
        <v>210</v>
      </c>
      <c r="AF52" s="27">
        <v>3296</v>
      </c>
      <c r="AG52" s="20" t="s">
        <v>182</v>
      </c>
      <c r="AH52" s="26" t="s">
        <v>261</v>
      </c>
      <c r="AI52" s="20"/>
    </row>
    <row r="53" spans="1:35" ht="98.25" customHeight="1">
      <c r="A53" s="24" t="s">
        <v>164</v>
      </c>
      <c r="B53" s="20" t="s">
        <v>262</v>
      </c>
      <c r="C53" s="26" t="s">
        <v>351</v>
      </c>
      <c r="D53" s="20" t="s">
        <v>99</v>
      </c>
      <c r="E53" s="20" t="s">
        <v>263</v>
      </c>
      <c r="F53" s="28">
        <v>2022</v>
      </c>
      <c r="G53" s="20" t="s">
        <v>56</v>
      </c>
      <c r="H53" s="24" t="s">
        <v>57</v>
      </c>
      <c r="I53" s="24" t="s">
        <v>58</v>
      </c>
      <c r="J53" s="20">
        <v>130</v>
      </c>
      <c r="K53" s="20">
        <v>130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 t="s">
        <v>46</v>
      </c>
      <c r="Y53" s="20" t="s">
        <v>29</v>
      </c>
      <c r="Z53" s="20" t="s">
        <v>47</v>
      </c>
      <c r="AA53" s="20" t="s">
        <v>29</v>
      </c>
      <c r="AB53" s="20" t="s">
        <v>29</v>
      </c>
      <c r="AC53" s="20" t="s">
        <v>47</v>
      </c>
      <c r="AD53" s="20">
        <v>60</v>
      </c>
      <c r="AE53" s="20">
        <v>191</v>
      </c>
      <c r="AF53" s="20">
        <v>3020</v>
      </c>
      <c r="AG53" s="20" t="s">
        <v>182</v>
      </c>
      <c r="AH53" s="20" t="s">
        <v>264</v>
      </c>
      <c r="AI53" s="20"/>
    </row>
    <row r="54" spans="1:35" ht="97.5" customHeight="1">
      <c r="A54" s="24" t="s">
        <v>168</v>
      </c>
      <c r="B54" s="69" t="s">
        <v>265</v>
      </c>
      <c r="C54" s="70" t="s">
        <v>266</v>
      </c>
      <c r="D54" s="69" t="s">
        <v>112</v>
      </c>
      <c r="E54" s="69" t="s">
        <v>267</v>
      </c>
      <c r="F54" s="20">
        <v>2022</v>
      </c>
      <c r="G54" s="69" t="s">
        <v>107</v>
      </c>
      <c r="H54" s="69" t="s">
        <v>57</v>
      </c>
      <c r="I54" s="24" t="s">
        <v>58</v>
      </c>
      <c r="J54" s="69">
        <v>118</v>
      </c>
      <c r="K54" s="69">
        <v>118</v>
      </c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 t="s">
        <v>46</v>
      </c>
      <c r="Y54" s="69" t="s">
        <v>29</v>
      </c>
      <c r="Z54" s="69" t="s">
        <v>47</v>
      </c>
      <c r="AA54" s="69" t="s">
        <v>29</v>
      </c>
      <c r="AB54" s="69" t="s">
        <v>29</v>
      </c>
      <c r="AC54" s="69" t="s">
        <v>47</v>
      </c>
      <c r="AD54" s="69">
        <v>102</v>
      </c>
      <c r="AE54" s="69">
        <v>252</v>
      </c>
      <c r="AF54" s="69">
        <v>3071</v>
      </c>
      <c r="AG54" s="38" t="s">
        <v>182</v>
      </c>
      <c r="AH54" s="38" t="s">
        <v>268</v>
      </c>
      <c r="AI54" s="20"/>
    </row>
    <row r="55" spans="1:35" ht="85.5">
      <c r="A55" s="24" t="s">
        <v>174</v>
      </c>
      <c r="B55" s="69" t="s">
        <v>270</v>
      </c>
      <c r="C55" s="70" t="s">
        <v>271</v>
      </c>
      <c r="D55" s="69" t="s">
        <v>112</v>
      </c>
      <c r="E55" s="69" t="s">
        <v>272</v>
      </c>
      <c r="F55" s="69">
        <v>2022</v>
      </c>
      <c r="G55" s="69" t="s">
        <v>107</v>
      </c>
      <c r="H55" s="69" t="s">
        <v>57</v>
      </c>
      <c r="I55" s="24" t="s">
        <v>58</v>
      </c>
      <c r="J55" s="69">
        <v>120</v>
      </c>
      <c r="K55" s="69">
        <v>120</v>
      </c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 t="s">
        <v>46</v>
      </c>
      <c r="Y55" s="69" t="s">
        <v>29</v>
      </c>
      <c r="Z55" s="69" t="s">
        <v>47</v>
      </c>
      <c r="AA55" s="69" t="s">
        <v>29</v>
      </c>
      <c r="AB55" s="69" t="s">
        <v>29</v>
      </c>
      <c r="AC55" s="69" t="s">
        <v>47</v>
      </c>
      <c r="AD55" s="69">
        <v>41</v>
      </c>
      <c r="AE55" s="69">
        <v>115</v>
      </c>
      <c r="AF55" s="69">
        <v>1670</v>
      </c>
      <c r="AG55" s="38" t="s">
        <v>182</v>
      </c>
      <c r="AH55" s="38" t="s">
        <v>273</v>
      </c>
      <c r="AI55" s="20"/>
    </row>
    <row r="56" spans="1:35" ht="71.25">
      <c r="A56" s="24" t="s">
        <v>269</v>
      </c>
      <c r="B56" s="71" t="s">
        <v>275</v>
      </c>
      <c r="C56" s="72" t="s">
        <v>276</v>
      </c>
      <c r="D56" s="71" t="s">
        <v>112</v>
      </c>
      <c r="E56" s="71" t="s">
        <v>277</v>
      </c>
      <c r="F56" s="69">
        <v>2022</v>
      </c>
      <c r="G56" s="69" t="s">
        <v>107</v>
      </c>
      <c r="H56" s="69" t="s">
        <v>57</v>
      </c>
      <c r="I56" s="24" t="s">
        <v>58</v>
      </c>
      <c r="J56" s="71">
        <v>120</v>
      </c>
      <c r="K56" s="71">
        <v>120</v>
      </c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 t="s">
        <v>46</v>
      </c>
      <c r="Y56" s="71" t="s">
        <v>29</v>
      </c>
      <c r="Z56" s="71" t="s">
        <v>29</v>
      </c>
      <c r="AA56" s="71" t="s">
        <v>29</v>
      </c>
      <c r="AB56" s="71" t="s">
        <v>29</v>
      </c>
      <c r="AC56" s="71" t="s">
        <v>47</v>
      </c>
      <c r="AD56" s="71">
        <v>91</v>
      </c>
      <c r="AE56" s="71">
        <v>263</v>
      </c>
      <c r="AF56" s="71">
        <v>3915</v>
      </c>
      <c r="AG56" s="38" t="s">
        <v>182</v>
      </c>
      <c r="AH56" s="38" t="s">
        <v>278</v>
      </c>
      <c r="AI56" s="20"/>
    </row>
    <row r="57" spans="1:35" ht="103.5" customHeight="1">
      <c r="A57" s="24" t="s">
        <v>274</v>
      </c>
      <c r="B57" s="71" t="s">
        <v>280</v>
      </c>
      <c r="C57" s="72" t="s">
        <v>281</v>
      </c>
      <c r="D57" s="38" t="s">
        <v>112</v>
      </c>
      <c r="E57" s="38" t="s">
        <v>282</v>
      </c>
      <c r="F57" s="69">
        <v>2022</v>
      </c>
      <c r="G57" s="69" t="s">
        <v>107</v>
      </c>
      <c r="H57" s="69" t="s">
        <v>57</v>
      </c>
      <c r="I57" s="24" t="s">
        <v>58</v>
      </c>
      <c r="J57" s="38">
        <v>120</v>
      </c>
      <c r="K57" s="38">
        <v>120</v>
      </c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 t="s">
        <v>46</v>
      </c>
      <c r="Y57" s="38" t="s">
        <v>29</v>
      </c>
      <c r="Z57" s="38" t="s">
        <v>47</v>
      </c>
      <c r="AA57" s="38" t="s">
        <v>47</v>
      </c>
      <c r="AB57" s="38" t="s">
        <v>29</v>
      </c>
      <c r="AC57" s="38" t="s">
        <v>47</v>
      </c>
      <c r="AD57" s="38">
        <v>74</v>
      </c>
      <c r="AE57" s="38">
        <v>220</v>
      </c>
      <c r="AF57" s="38">
        <v>3115</v>
      </c>
      <c r="AG57" s="38" t="s">
        <v>182</v>
      </c>
      <c r="AH57" s="38" t="s">
        <v>283</v>
      </c>
      <c r="AI57" s="20"/>
    </row>
    <row r="58" spans="1:35" ht="112.5" customHeight="1">
      <c r="A58" s="24" t="s">
        <v>279</v>
      </c>
      <c r="B58" s="38" t="s">
        <v>352</v>
      </c>
      <c r="C58" s="53" t="s">
        <v>353</v>
      </c>
      <c r="D58" s="38" t="s">
        <v>112</v>
      </c>
      <c r="E58" s="38" t="s">
        <v>285</v>
      </c>
      <c r="F58" s="69">
        <v>2022</v>
      </c>
      <c r="G58" s="69" t="s">
        <v>107</v>
      </c>
      <c r="H58" s="69" t="s">
        <v>57</v>
      </c>
      <c r="I58" s="24" t="s">
        <v>58</v>
      </c>
      <c r="J58" s="38">
        <v>119.8</v>
      </c>
      <c r="K58" s="38">
        <v>119.8</v>
      </c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 t="s">
        <v>46</v>
      </c>
      <c r="Y58" s="38" t="s">
        <v>29</v>
      </c>
      <c r="Z58" s="38" t="s">
        <v>29</v>
      </c>
      <c r="AA58" s="38" t="s">
        <v>29</v>
      </c>
      <c r="AB58" s="38" t="s">
        <v>29</v>
      </c>
      <c r="AC58" s="38" t="s">
        <v>47</v>
      </c>
      <c r="AD58" s="38">
        <v>145</v>
      </c>
      <c r="AE58" s="38">
        <v>415</v>
      </c>
      <c r="AF58" s="38">
        <v>3700</v>
      </c>
      <c r="AG58" s="38" t="s">
        <v>182</v>
      </c>
      <c r="AH58" s="38" t="s">
        <v>286</v>
      </c>
      <c r="AI58" s="20"/>
    </row>
    <row r="59" spans="1:35" ht="87" customHeight="1">
      <c r="A59" s="24" t="s">
        <v>284</v>
      </c>
      <c r="B59" s="38" t="s">
        <v>287</v>
      </c>
      <c r="C59" s="53" t="s">
        <v>354</v>
      </c>
      <c r="D59" s="38" t="s">
        <v>88</v>
      </c>
      <c r="E59" s="38" t="s">
        <v>288</v>
      </c>
      <c r="F59" s="20">
        <v>2022</v>
      </c>
      <c r="G59" s="39" t="s">
        <v>289</v>
      </c>
      <c r="H59" s="69" t="s">
        <v>57</v>
      </c>
      <c r="I59" s="24" t="s">
        <v>58</v>
      </c>
      <c r="J59" s="38">
        <v>450</v>
      </c>
      <c r="K59" s="38">
        <v>450</v>
      </c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20" t="s">
        <v>46</v>
      </c>
      <c r="Y59" s="20" t="s">
        <v>29</v>
      </c>
      <c r="Z59" s="38" t="s">
        <v>47</v>
      </c>
      <c r="AA59" s="38" t="s">
        <v>29</v>
      </c>
      <c r="AB59" s="38" t="s">
        <v>29</v>
      </c>
      <c r="AC59" s="38"/>
      <c r="AD59" s="38">
        <v>116</v>
      </c>
      <c r="AE59" s="38">
        <v>458</v>
      </c>
      <c r="AF59" s="38"/>
      <c r="AG59" s="38" t="s">
        <v>182</v>
      </c>
      <c r="AH59" s="53" t="s">
        <v>290</v>
      </c>
      <c r="AI59" s="20"/>
    </row>
    <row r="60" spans="1:35" s="73" customFormat="1" ht="47.25" customHeight="1">
      <c r="A60" s="32" t="s">
        <v>291</v>
      </c>
      <c r="B60" s="40"/>
      <c r="C60" s="41"/>
      <c r="D60" s="40"/>
      <c r="E60" s="40"/>
      <c r="F60" s="31"/>
      <c r="G60" s="29"/>
      <c r="H60" s="32"/>
      <c r="I60" s="32"/>
      <c r="J60" s="29">
        <v>209.08</v>
      </c>
      <c r="K60" s="29">
        <v>209.08</v>
      </c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</row>
    <row r="61" spans="1:35" ht="82.5" customHeight="1">
      <c r="A61" s="42" t="s">
        <v>51</v>
      </c>
      <c r="B61" s="42" t="s">
        <v>292</v>
      </c>
      <c r="C61" s="43" t="s">
        <v>293</v>
      </c>
      <c r="D61" s="42" t="s">
        <v>65</v>
      </c>
      <c r="E61" s="42" t="s">
        <v>294</v>
      </c>
      <c r="F61" s="28">
        <v>2022</v>
      </c>
      <c r="G61" s="20" t="s">
        <v>56</v>
      </c>
      <c r="H61" s="24" t="s">
        <v>57</v>
      </c>
      <c r="I61" s="24" t="s">
        <v>58</v>
      </c>
      <c r="J61" s="20">
        <v>116.26</v>
      </c>
      <c r="K61" s="20">
        <v>116.26</v>
      </c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 t="s">
        <v>46</v>
      </c>
      <c r="Y61" s="20" t="s">
        <v>29</v>
      </c>
      <c r="Z61" s="20" t="s">
        <v>47</v>
      </c>
      <c r="AA61" s="20" t="s">
        <v>29</v>
      </c>
      <c r="AB61" s="20"/>
      <c r="AC61" s="20" t="s">
        <v>47</v>
      </c>
      <c r="AD61" s="20">
        <v>38</v>
      </c>
      <c r="AE61" s="20">
        <v>72</v>
      </c>
      <c r="AF61" s="20">
        <v>398</v>
      </c>
      <c r="AG61" s="42" t="s">
        <v>295</v>
      </c>
      <c r="AH61" s="42" t="s">
        <v>296</v>
      </c>
      <c r="AI61" s="20"/>
    </row>
    <row r="62" spans="1:35" ht="112.5" customHeight="1">
      <c r="A62" s="42" t="s">
        <v>62</v>
      </c>
      <c r="B62" s="44" t="s">
        <v>297</v>
      </c>
      <c r="C62" s="45" t="s">
        <v>298</v>
      </c>
      <c r="D62" s="44" t="s">
        <v>105</v>
      </c>
      <c r="E62" s="44" t="s">
        <v>299</v>
      </c>
      <c r="F62" s="27">
        <v>2022</v>
      </c>
      <c r="G62" s="20" t="s">
        <v>56</v>
      </c>
      <c r="H62" s="24" t="s">
        <v>57</v>
      </c>
      <c r="I62" s="24" t="s">
        <v>58</v>
      </c>
      <c r="J62" s="44">
        <v>92.82</v>
      </c>
      <c r="K62" s="44">
        <v>92.82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 t="s">
        <v>46</v>
      </c>
      <c r="Y62" s="20" t="s">
        <v>29</v>
      </c>
      <c r="Z62" s="20" t="s">
        <v>47</v>
      </c>
      <c r="AA62" s="20" t="s">
        <v>29</v>
      </c>
      <c r="AB62" s="52" t="s">
        <v>29</v>
      </c>
      <c r="AC62" s="20" t="s">
        <v>47</v>
      </c>
      <c r="AD62" s="44">
        <v>7</v>
      </c>
      <c r="AE62" s="44">
        <v>32</v>
      </c>
      <c r="AF62" s="44">
        <v>453</v>
      </c>
      <c r="AG62" s="42" t="s">
        <v>295</v>
      </c>
      <c r="AH62" s="54" t="s">
        <v>300</v>
      </c>
      <c r="AI62" s="20"/>
    </row>
    <row r="63" spans="1:35" s="73" customFormat="1" ht="70.5" customHeight="1">
      <c r="A63" s="76" t="s">
        <v>356</v>
      </c>
      <c r="B63" s="77"/>
      <c r="C63" s="77"/>
      <c r="D63" s="77"/>
      <c r="E63" s="77"/>
      <c r="F63" s="77"/>
      <c r="G63" s="77"/>
      <c r="H63" s="77"/>
      <c r="I63" s="77"/>
      <c r="J63" s="77">
        <v>73.599999999999994</v>
      </c>
      <c r="K63" s="77">
        <v>73.599999999999994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</row>
    <row r="64" spans="1:35" ht="90.75" customHeight="1">
      <c r="A64" s="69" t="s">
        <v>357</v>
      </c>
      <c r="B64" s="44" t="s">
        <v>360</v>
      </c>
      <c r="C64" s="38" t="s">
        <v>361</v>
      </c>
      <c r="D64" s="38" t="s">
        <v>359</v>
      </c>
      <c r="E64" s="38"/>
      <c r="F64" s="27">
        <v>2022</v>
      </c>
      <c r="G64" s="20" t="s">
        <v>56</v>
      </c>
      <c r="H64" s="24" t="s">
        <v>57</v>
      </c>
      <c r="I64" s="24" t="s">
        <v>58</v>
      </c>
      <c r="J64" s="38">
        <v>35.6</v>
      </c>
      <c r="K64" s="38">
        <v>35.6</v>
      </c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20" t="s">
        <v>46</v>
      </c>
      <c r="Y64" s="20" t="s">
        <v>29</v>
      </c>
      <c r="Z64" s="20" t="s">
        <v>47</v>
      </c>
      <c r="AA64" s="20" t="s">
        <v>47</v>
      </c>
      <c r="AB64" s="52" t="s">
        <v>47</v>
      </c>
      <c r="AC64" s="20" t="s">
        <v>47</v>
      </c>
      <c r="AD64" s="38">
        <v>9538</v>
      </c>
      <c r="AE64" s="38">
        <v>32788</v>
      </c>
      <c r="AF64" s="38">
        <v>300000</v>
      </c>
      <c r="AG64" s="42" t="s">
        <v>366</v>
      </c>
      <c r="AH64" s="53" t="s">
        <v>362</v>
      </c>
      <c r="AI64" s="75"/>
    </row>
    <row r="65" spans="1:35" ht="86.25" customHeight="1">
      <c r="A65" s="69" t="s">
        <v>358</v>
      </c>
      <c r="B65" s="38" t="s">
        <v>363</v>
      </c>
      <c r="C65" s="38" t="s">
        <v>365</v>
      </c>
      <c r="D65" s="38" t="s">
        <v>359</v>
      </c>
      <c r="E65" s="38"/>
      <c r="F65" s="27">
        <v>2022</v>
      </c>
      <c r="G65" s="20" t="s">
        <v>56</v>
      </c>
      <c r="H65" s="24" t="s">
        <v>57</v>
      </c>
      <c r="I65" s="24" t="s">
        <v>58</v>
      </c>
      <c r="J65" s="38">
        <v>38</v>
      </c>
      <c r="K65" s="38">
        <v>38</v>
      </c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20" t="s">
        <v>46</v>
      </c>
      <c r="Y65" s="20" t="s">
        <v>29</v>
      </c>
      <c r="Z65" s="20" t="s">
        <v>47</v>
      </c>
      <c r="AA65" s="20" t="s">
        <v>47</v>
      </c>
      <c r="AB65" s="52" t="s">
        <v>47</v>
      </c>
      <c r="AC65" s="20" t="s">
        <v>47</v>
      </c>
      <c r="AD65" s="38">
        <v>368</v>
      </c>
      <c r="AE65" s="38">
        <v>1445</v>
      </c>
      <c r="AF65" s="38">
        <v>300000</v>
      </c>
      <c r="AG65" s="42" t="s">
        <v>366</v>
      </c>
      <c r="AH65" s="53" t="s">
        <v>364</v>
      </c>
      <c r="AI65" s="75"/>
    </row>
  </sheetData>
  <mergeCells count="27">
    <mergeCell ref="AC2:AC4"/>
    <mergeCell ref="AF2:AF4"/>
    <mergeCell ref="AG2:AG4"/>
    <mergeCell ref="AH2:AH4"/>
    <mergeCell ref="AI2:AI4"/>
    <mergeCell ref="AD2:AE3"/>
    <mergeCell ref="X2:X4"/>
    <mergeCell ref="Y2:Y4"/>
    <mergeCell ref="Z2:Z4"/>
    <mergeCell ref="AA2:AA4"/>
    <mergeCell ref="AB2:AB4"/>
    <mergeCell ref="A1:AI1"/>
    <mergeCell ref="D2:E2"/>
    <mergeCell ref="J2:W2"/>
    <mergeCell ref="AL2:AO2"/>
    <mergeCell ref="K3:O3"/>
    <mergeCell ref="P3:W3"/>
    <mergeCell ref="A2:A4"/>
    <mergeCell ref="B2:B4"/>
    <mergeCell ref="C2:C4"/>
    <mergeCell ref="D3:D4"/>
    <mergeCell ref="E3:E4"/>
    <mergeCell ref="F2:F4"/>
    <mergeCell ref="G2:G4"/>
    <mergeCell ref="H2:H4"/>
    <mergeCell ref="I2:I4"/>
    <mergeCell ref="J3:J4"/>
  </mergeCells>
  <phoneticPr fontId="19" type="noConversion"/>
  <dataValidations count="5">
    <dataValidation type="list" allowBlank="1" showInputMessage="1" showErrorMessage="1" sqref="AB33">
      <formula1>$AO$4:$AO$5</formula1>
    </dataValidation>
    <dataValidation type="list" allowBlank="1" showInputMessage="1" showErrorMessage="1" sqref="AB32 AB34:AB39 Y41:AC1048576 Y32:AA40 AC32:AC40 Y5:AC31">
      <formula1>$AO$3:$AO$4</formula1>
    </dataValidation>
    <dataValidation type="list" allowBlank="1" showInputMessage="1" showErrorMessage="1" sqref="F63 F66:F1048576">
      <formula1>$AM$3:$AM$31</formula1>
    </dataValidation>
    <dataValidation type="list" allowBlank="1" showInputMessage="1" showErrorMessage="1" sqref="F64:F65 F5:F62">
      <formula1>$AM$4:$AM$31</formula1>
    </dataValidation>
    <dataValidation type="list" allowBlank="1" showInputMessage="1" showErrorMessage="1" sqref="X5:X1048576">
      <formula1>$AN$3:$AN$4</formula1>
    </dataValidation>
  </dataValidations>
  <pageMargins left="0.74803149606299202" right="0.74803149606299202" top="0.78740157480314998" bottom="0.78740157480314998" header="0.511811023622047" footer="0.511811023622047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35"/>
  <sheetViews>
    <sheetView view="pageBreakPreview" topLeftCell="A7" zoomScaleNormal="100" workbookViewId="0">
      <selection activeCell="E12" sqref="E12"/>
    </sheetView>
  </sheetViews>
  <sheetFormatPr defaultColWidth="9" defaultRowHeight="13.5"/>
  <sheetData>
    <row r="3" spans="1:13">
      <c r="A3" s="1" t="s">
        <v>301</v>
      </c>
    </row>
    <row r="4" spans="1:13" ht="24">
      <c r="A4" s="90" t="s">
        <v>302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27">
      <c r="A5" s="91" t="s">
        <v>303</v>
      </c>
      <c r="B5" s="9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4.25">
      <c r="A6" s="95" t="s">
        <v>304</v>
      </c>
      <c r="B6" s="95" t="s">
        <v>0</v>
      </c>
      <c r="C6" s="97" t="s">
        <v>305</v>
      </c>
      <c r="D6" s="92" t="s">
        <v>306</v>
      </c>
      <c r="E6" s="93"/>
      <c r="F6" s="93"/>
      <c r="G6" s="93"/>
      <c r="H6" s="93"/>
      <c r="I6" s="93"/>
      <c r="J6" s="93"/>
      <c r="K6" s="93"/>
      <c r="L6" s="93"/>
      <c r="M6" s="94"/>
    </row>
    <row r="7" spans="1:13" ht="36">
      <c r="A7" s="96"/>
      <c r="B7" s="96"/>
      <c r="C7" s="98"/>
      <c r="D7" s="3" t="s">
        <v>23</v>
      </c>
      <c r="E7" s="4" t="s">
        <v>307</v>
      </c>
      <c r="F7" s="5" t="s">
        <v>308</v>
      </c>
      <c r="G7" s="5" t="s">
        <v>309</v>
      </c>
      <c r="H7" s="5" t="s">
        <v>310</v>
      </c>
      <c r="I7" s="5" t="s">
        <v>311</v>
      </c>
      <c r="J7" s="5" t="s">
        <v>312</v>
      </c>
      <c r="K7" s="5" t="s">
        <v>313</v>
      </c>
      <c r="L7" s="5" t="s">
        <v>314</v>
      </c>
      <c r="M7" s="5" t="s">
        <v>315</v>
      </c>
    </row>
    <row r="8" spans="1:13">
      <c r="A8" s="6"/>
      <c r="B8" s="7" t="s">
        <v>316</v>
      </c>
      <c r="C8" s="6">
        <f>SUM(C10:C33)</f>
        <v>10</v>
      </c>
      <c r="D8" s="6">
        <f>SUM(D10:D33)</f>
        <v>1134.43</v>
      </c>
      <c r="E8" s="6"/>
      <c r="F8" s="6"/>
      <c r="G8" s="6"/>
      <c r="H8" s="6"/>
      <c r="I8" s="6"/>
      <c r="J8" s="6"/>
      <c r="K8" s="6"/>
      <c r="L8" s="6"/>
      <c r="M8" s="18"/>
    </row>
    <row r="9" spans="1:13">
      <c r="A9" s="6">
        <v>1</v>
      </c>
      <c r="B9" s="8" t="s">
        <v>317</v>
      </c>
      <c r="C9" s="9"/>
      <c r="D9" s="9"/>
      <c r="E9" s="9"/>
      <c r="F9" s="9"/>
      <c r="G9" s="9"/>
      <c r="H9" s="9"/>
      <c r="I9" s="9"/>
      <c r="J9" s="9"/>
      <c r="K9" s="9"/>
      <c r="L9" s="9"/>
      <c r="M9" s="19"/>
    </row>
    <row r="10" spans="1:13" ht="36">
      <c r="A10" s="6">
        <v>2</v>
      </c>
      <c r="B10" s="10" t="s">
        <v>318</v>
      </c>
      <c r="C10" s="6">
        <v>3</v>
      </c>
      <c r="D10" s="6">
        <v>348</v>
      </c>
      <c r="E10" s="6"/>
      <c r="F10" s="6"/>
      <c r="G10" s="6"/>
      <c r="H10" s="6"/>
      <c r="I10" s="6"/>
      <c r="J10" s="6"/>
      <c r="K10" s="6"/>
      <c r="L10" s="6"/>
      <c r="M10" s="18"/>
    </row>
    <row r="11" spans="1:13" ht="36">
      <c r="A11" s="6">
        <v>3</v>
      </c>
      <c r="B11" s="11" t="s">
        <v>319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18"/>
    </row>
    <row r="12" spans="1:13" ht="24">
      <c r="A12" s="6">
        <v>4</v>
      </c>
      <c r="B12" s="11" t="s">
        <v>320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18"/>
    </row>
    <row r="13" spans="1:13" ht="24">
      <c r="A13" s="6">
        <v>5</v>
      </c>
      <c r="B13" s="11" t="s">
        <v>321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18"/>
    </row>
    <row r="14" spans="1:13">
      <c r="A14" s="6">
        <v>6</v>
      </c>
      <c r="B14" s="11" t="s">
        <v>322</v>
      </c>
      <c r="C14" s="6">
        <v>4</v>
      </c>
      <c r="D14" s="6">
        <v>474.8</v>
      </c>
      <c r="E14" s="6"/>
      <c r="F14" s="6"/>
      <c r="G14" s="6"/>
      <c r="H14" s="6"/>
      <c r="I14" s="6"/>
      <c r="J14" s="6"/>
      <c r="K14" s="6"/>
      <c r="L14" s="6"/>
      <c r="M14" s="18"/>
    </row>
    <row r="15" spans="1:13">
      <c r="A15" s="6">
        <v>7</v>
      </c>
      <c r="B15" s="8" t="s">
        <v>323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9"/>
    </row>
    <row r="16" spans="1:13" ht="36">
      <c r="A16" s="6">
        <v>12</v>
      </c>
      <c r="B16" s="12" t="s">
        <v>324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19"/>
    </row>
    <row r="17" spans="1:13">
      <c r="A17" s="6">
        <v>15</v>
      </c>
      <c r="B17" s="8" t="s">
        <v>325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19"/>
    </row>
    <row r="18" spans="1:13">
      <c r="A18" s="6">
        <v>16</v>
      </c>
      <c r="B18" s="11" t="s">
        <v>326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8"/>
    </row>
    <row r="19" spans="1:13">
      <c r="A19" s="6">
        <v>17</v>
      </c>
      <c r="B19" s="8" t="s">
        <v>327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19"/>
    </row>
    <row r="20" spans="1:13">
      <c r="A20" s="6">
        <v>21</v>
      </c>
      <c r="B20" s="8" t="s">
        <v>328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19"/>
    </row>
    <row r="21" spans="1:13">
      <c r="A21" s="6">
        <v>28</v>
      </c>
      <c r="B21" s="8" t="s">
        <v>329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18"/>
    </row>
    <row r="22" spans="1:13" ht="24">
      <c r="A22" s="6">
        <v>29</v>
      </c>
      <c r="B22" s="13" t="s">
        <v>330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18"/>
    </row>
    <row r="23" spans="1:13">
      <c r="A23" s="6">
        <v>30</v>
      </c>
      <c r="B23" s="8" t="s">
        <v>331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19"/>
    </row>
    <row r="24" spans="1:13">
      <c r="A24" s="6">
        <v>35</v>
      </c>
      <c r="B24" s="14" t="s">
        <v>322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18"/>
    </row>
    <row r="25" spans="1:13" ht="36">
      <c r="A25" s="6">
        <v>36</v>
      </c>
      <c r="B25" s="12" t="s">
        <v>332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19"/>
    </row>
    <row r="26" spans="1:13" ht="36">
      <c r="A26" s="6">
        <v>40</v>
      </c>
      <c r="B26" s="12" t="s">
        <v>333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19"/>
    </row>
    <row r="27" spans="1:13" ht="36">
      <c r="A27" s="6">
        <v>46</v>
      </c>
      <c r="B27" s="12" t="s">
        <v>334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19"/>
    </row>
    <row r="28" spans="1:13" ht="48">
      <c r="A28" s="6">
        <v>47</v>
      </c>
      <c r="B28" s="15" t="s">
        <v>335</v>
      </c>
      <c r="C28" s="6"/>
      <c r="D28" s="16"/>
      <c r="E28" s="6"/>
      <c r="F28" s="6"/>
      <c r="G28" s="6"/>
      <c r="H28" s="6"/>
      <c r="I28" s="6"/>
      <c r="J28" s="6"/>
      <c r="K28" s="6"/>
      <c r="L28" s="6"/>
      <c r="M28" s="18"/>
    </row>
    <row r="29" spans="1:13" ht="24">
      <c r="A29" s="6">
        <v>48</v>
      </c>
      <c r="B29" s="15" t="s">
        <v>336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18"/>
    </row>
    <row r="30" spans="1:13" ht="24">
      <c r="A30" s="6">
        <v>49</v>
      </c>
      <c r="B30" s="15" t="s">
        <v>337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18"/>
    </row>
    <row r="31" spans="1:13" ht="24">
      <c r="A31" s="6">
        <v>50</v>
      </c>
      <c r="B31" s="15" t="s">
        <v>338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18"/>
    </row>
    <row r="32" spans="1:13">
      <c r="A32" s="6">
        <v>51</v>
      </c>
      <c r="B32" s="10" t="s">
        <v>339</v>
      </c>
      <c r="C32" s="6">
        <v>3</v>
      </c>
      <c r="D32" s="6">
        <v>311.63</v>
      </c>
      <c r="E32" s="6"/>
      <c r="F32" s="6"/>
      <c r="G32" s="6"/>
      <c r="H32" s="6"/>
      <c r="I32" s="6"/>
      <c r="J32" s="6"/>
      <c r="K32" s="6"/>
      <c r="L32" s="6"/>
      <c r="M32" s="18"/>
    </row>
    <row r="33" spans="1:13">
      <c r="A33" s="6">
        <v>52</v>
      </c>
      <c r="B33" s="14" t="s">
        <v>340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18"/>
    </row>
    <row r="34" spans="1:13">
      <c r="A34" s="6">
        <v>53</v>
      </c>
      <c r="B34" s="8" t="s">
        <v>341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19"/>
    </row>
    <row r="35" spans="1:13" ht="24">
      <c r="A35" s="6">
        <v>58</v>
      </c>
      <c r="B35" s="17" t="s">
        <v>342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9"/>
    </row>
  </sheetData>
  <mergeCells count="6">
    <mergeCell ref="A4:M4"/>
    <mergeCell ref="A5:B5"/>
    <mergeCell ref="D6:M6"/>
    <mergeCell ref="A6:A7"/>
    <mergeCell ref="B6:B7"/>
    <mergeCell ref="C6:C7"/>
  </mergeCells>
  <phoneticPr fontId="19" type="noConversion"/>
  <pageMargins left="0.75" right="0.75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项目库明细表</vt:lpstr>
      <vt:lpstr>Sheet1</vt:lpstr>
      <vt:lpstr>项目库明细表!Print_Titles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Administrator</cp:lastModifiedBy>
  <cp:lastPrinted>2022-02-15T07:51:38Z</cp:lastPrinted>
  <dcterms:created xsi:type="dcterms:W3CDTF">2019-07-20T09:28:00Z</dcterms:created>
  <dcterms:modified xsi:type="dcterms:W3CDTF">2022-02-17T00:41:47Z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29F56068CE2D4A86870FA5057B0D4266</vt:lpwstr>
  </property>
</Properties>
</file>