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<sst xmlns="http://schemas.openxmlformats.org/spreadsheetml/2006/main" count="17" uniqueCount="16">
  <si>
    <t>2021年12月份城市低保金和电价补贴汇总表</t>
  </si>
  <si>
    <t>镇（街）</t>
  </si>
  <si>
    <t>享受低保对象</t>
  </si>
  <si>
    <t>月发低保(万元)</t>
  </si>
  <si>
    <t>月电价补贴(万元)</t>
  </si>
  <si>
    <t>合计</t>
  </si>
  <si>
    <t>享受户数</t>
  </si>
  <si>
    <t>享受人数</t>
  </si>
  <si>
    <t>横渠镇</t>
  </si>
  <si>
    <t>汤峪镇</t>
  </si>
  <si>
    <t>槐芽镇</t>
  </si>
  <si>
    <t>营头镇</t>
  </si>
  <si>
    <t>金渠镇</t>
  </si>
  <si>
    <t>齐镇</t>
  </si>
  <si>
    <t>首善街办</t>
  </si>
  <si>
    <t>常兴镇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</si>
</sst>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333333"/>
      <name val="黑体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2"/>
      <color rgb="FF333333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2" sqref="H2"/>
    </sheetView>
  </sheetViews>
  <sheetFormatPr defaultColWidth="19.8833333333333" defaultRowHeight="33" customHeight="1" outlineLevelCol="5"/>
  <cols>
    <col min="1" max="1" width="19.8833333333333" customWidth="1"/>
    <col min="2" max="2" width="20.1166666666667" customWidth="1"/>
    <col min="3" max="3" width="21.7833333333333" customWidth="1"/>
    <col min="4" max="4" width="18.6083333333333" customWidth="1"/>
    <col min="5" max="5" width="24.3583333333333" customWidth="1"/>
    <col min="6" max="6" width="27.8916666666667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/>
      <c r="D2" s="4" t="s">
        <v>3</v>
      </c>
      <c r="E2" s="4" t="s">
        <v>4</v>
      </c>
      <c r="F2" s="4" t="s">
        <v>5</v>
      </c>
    </row>
    <row r="3" ht="35" customHeight="1" spans="1:6">
      <c r="A3" s="3"/>
      <c r="B3" s="3" t="s">
        <v>6</v>
      </c>
      <c r="C3" s="3" t="s">
        <v>7</v>
      </c>
      <c r="D3" s="4"/>
      <c r="E3" s="4"/>
      <c r="F3" s="4"/>
    </row>
    <row r="4" s="1" customFormat="1" ht="38" customHeight="1" spans="1:6">
      <c r="A4" s="5" t="s">
        <v>8</v>
      </c>
      <c r="B4" s="6">
        <v>19</v>
      </c>
      <c r="C4" s="6">
        <v>28</v>
      </c>
      <c r="D4" s="7">
        <v>1.3452</v>
      </c>
      <c r="E4" s="7">
        <v>0.0095</v>
      </c>
      <c r="F4" s="7">
        <f>D4+E4</f>
        <v>1.3547</v>
      </c>
    </row>
    <row r="5" s="1" customFormat="1" ht="38" customHeight="1" spans="1:6">
      <c r="A5" s="5" t="s">
        <v>9</v>
      </c>
      <c r="B5" s="6">
        <v>7</v>
      </c>
      <c r="C5" s="6">
        <v>7</v>
      </c>
      <c r="D5" s="7">
        <v>0.3414</v>
      </c>
      <c r="E5" s="7">
        <v>0.0035</v>
      </c>
      <c r="F5" s="7">
        <f t="shared" ref="F5:F12" si="0">D5+E5</f>
        <v>0.3449</v>
      </c>
    </row>
    <row r="6" s="1" customFormat="1" ht="38" customHeight="1" spans="1:6">
      <c r="A6" s="5" t="s">
        <v>10</v>
      </c>
      <c r="B6" s="6">
        <v>46</v>
      </c>
      <c r="C6" s="6">
        <v>81</v>
      </c>
      <c r="D6" s="7">
        <v>3.7777</v>
      </c>
      <c r="E6" s="7">
        <v>0.023</v>
      </c>
      <c r="F6" s="7">
        <f t="shared" si="0"/>
        <v>3.8007</v>
      </c>
    </row>
    <row r="7" s="1" customFormat="1" ht="38" customHeight="1" spans="1:6">
      <c r="A7" s="5" t="s">
        <v>11</v>
      </c>
      <c r="B7" s="6">
        <v>23</v>
      </c>
      <c r="C7" s="6">
        <v>41</v>
      </c>
      <c r="D7" s="7">
        <v>1.5912</v>
      </c>
      <c r="E7" s="7">
        <v>0.0115</v>
      </c>
      <c r="F7" s="7">
        <f t="shared" si="0"/>
        <v>1.6027</v>
      </c>
    </row>
    <row r="8" s="1" customFormat="1" ht="38" customHeight="1" spans="1:6">
      <c r="A8" s="5" t="s">
        <v>12</v>
      </c>
      <c r="B8" s="6">
        <v>44</v>
      </c>
      <c r="C8" s="6">
        <v>66</v>
      </c>
      <c r="D8" s="7">
        <v>1.9423</v>
      </c>
      <c r="E8" s="7">
        <v>0.022</v>
      </c>
      <c r="F8" s="7">
        <f t="shared" si="0"/>
        <v>1.9643</v>
      </c>
    </row>
    <row r="9" s="1" customFormat="1" ht="38" customHeight="1" spans="1:6">
      <c r="A9" s="5" t="s">
        <v>13</v>
      </c>
      <c r="B9" s="6">
        <v>52</v>
      </c>
      <c r="C9" s="6">
        <v>89</v>
      </c>
      <c r="D9" s="7">
        <v>2.9486</v>
      </c>
      <c r="E9" s="7">
        <v>0.026</v>
      </c>
      <c r="F9" s="7">
        <f t="shared" si="0"/>
        <v>2.9746</v>
      </c>
    </row>
    <row r="10" s="1" customFormat="1" ht="38" customHeight="1" spans="1:6">
      <c r="A10" s="5" t="s">
        <v>14</v>
      </c>
      <c r="B10" s="6">
        <v>188</v>
      </c>
      <c r="C10" s="6">
        <v>361</v>
      </c>
      <c r="D10" s="7">
        <v>13.5047</v>
      </c>
      <c r="E10" s="7">
        <v>0.094</v>
      </c>
      <c r="F10" s="7">
        <f t="shared" si="0"/>
        <v>13.5987</v>
      </c>
    </row>
    <row r="11" s="1" customFormat="1" ht="38" customHeight="1" spans="1:6">
      <c r="A11" s="5" t="s">
        <v>15</v>
      </c>
      <c r="B11" s="8">
        <v>145</v>
      </c>
      <c r="C11" s="8">
        <v>269</v>
      </c>
      <c r="D11" s="9">
        <v>11.1342</v>
      </c>
      <c r="E11" s="9">
        <v>0.0725</v>
      </c>
      <c r="F11" s="9">
        <f t="shared" si="0"/>
        <v>11.2067</v>
      </c>
    </row>
    <row r="12" ht="38" customHeight="1" spans="1:6">
      <c r="A12" s="10" t="s">
        <v>5</v>
      </c>
      <c r="B12" s="11">
        <f>SUM(B4:B11)</f>
        <v>524</v>
      </c>
      <c r="C12" s="11">
        <f>SUM(C4:C11)</f>
        <v>942</v>
      </c>
      <c r="D12" s="12">
        <f>SUM(D4:D11)</f>
        <v>36.5853</v>
      </c>
      <c r="E12" s="12">
        <f>SUM(E4:E11)</f>
        <v>0.262</v>
      </c>
      <c r="F12" s="7">
        <f>SUM(F4:F11)</f>
        <v>36.8473</v>
      </c>
    </row>
  </sheetData>
  <mergeCells count="6">
    <mergeCell ref="A1:F1"/>
    <mergeCell ref="B2:C2"/>
    <mergeCell ref="A2:A3"/>
    <mergeCell ref="D2:D3"/>
    <mergeCell ref="E2:E3"/>
    <mergeCell ref="F2:F3"/>
  </mergeCells>
  <pageMargins left="0.747916666666667" right="0.471527777777778" top="0.904861111111111" bottom="1" header="0.511805555555556" footer="0.51180555555555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2018-01-07T00:38:00Z</dcterms:created>
  <cp:lastPrinted>2018-06-06T00:58:00Z</cp:lastPrinted>
  <dcterms:modified xsi:type="dcterms:W3CDTF">2021-12-13T08:28:17Z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11</vt:lpwstr>
  </property>
  <property fmtid="{D5CDD505-2E9C-101B-9397-08002B2CF9AE}" pid="4" name="ICV">
    <vt:lpwstr>B42FF270B34A471997CCA8CAF1D3F898</vt:lpwstr>
  </property>
</Properties>
</file>