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612"/>
  </bookViews>
  <sheets>
    <sheet name="12月" sheetId="2" r:id="rId1"/>
  </sheets>
  <calcPr calcId="144525"/>
</workbook>
</file>

<file path=xl/sharedStrings.xml><?xml version="1.0" encoding="utf-8"?>
<sst xmlns="http://schemas.openxmlformats.org/spreadsheetml/2006/main" count="86" uniqueCount="84">
  <si>
    <t>附件</t>
  </si>
  <si>
    <t>2021年12月事实无人抚养儿童生活补贴发放花名单</t>
  </si>
  <si>
    <t xml:space="preserve">     </t>
  </si>
  <si>
    <t>单位：元</t>
  </si>
  <si>
    <t>序号</t>
  </si>
  <si>
    <t>姓名</t>
  </si>
  <si>
    <t>监护人姓名</t>
  </si>
  <si>
    <t>详细住址</t>
  </si>
  <si>
    <t>本人享受低保金</t>
  </si>
  <si>
    <t>应享受基本生活补贴补差</t>
  </si>
  <si>
    <t>应退（2020年10月-2021年11月）</t>
  </si>
  <si>
    <t>本月实际发放</t>
  </si>
  <si>
    <t>周伊萌</t>
  </si>
  <si>
    <t>周玉成</t>
  </si>
  <si>
    <t>横渠镇土岭村二组</t>
  </si>
  <si>
    <t>毛官清</t>
  </si>
  <si>
    <t>毛占劳</t>
  </si>
  <si>
    <t>横渠镇石马寺村二组</t>
  </si>
  <si>
    <t>郭幔怡</t>
  </si>
  <si>
    <t>郭勇岗</t>
  </si>
  <si>
    <t>横渠镇石马寺村五组</t>
  </si>
  <si>
    <t>郭婉怡</t>
  </si>
  <si>
    <t>曹天华</t>
  </si>
  <si>
    <t>曹根劳</t>
  </si>
  <si>
    <t>横渠镇石马寺村八组</t>
  </si>
  <si>
    <t>王壮壮</t>
  </si>
  <si>
    <t>王志明</t>
  </si>
  <si>
    <t>汤峪镇梁村三组</t>
  </si>
  <si>
    <t>胡红阳</t>
  </si>
  <si>
    <t>李润巧</t>
  </si>
  <si>
    <t>营头镇第二坡村二组</t>
  </si>
  <si>
    <t>郭静宜</t>
  </si>
  <si>
    <t>郭玉万</t>
  </si>
  <si>
    <t>营头镇红河谷村二十一组</t>
  </si>
  <si>
    <t>赵紫玉</t>
  </si>
  <si>
    <t>方菊叶</t>
  </si>
  <si>
    <t>营头镇黄家村三组</t>
  </si>
  <si>
    <t>李佳乐</t>
  </si>
  <si>
    <t>李拉印</t>
  </si>
  <si>
    <t>常兴镇尧柳村四组</t>
  </si>
  <si>
    <t>王欣怡</t>
  </si>
  <si>
    <t>王萍</t>
  </si>
  <si>
    <t>常兴镇武安新村四组</t>
  </si>
  <si>
    <t>祁芸菲</t>
  </si>
  <si>
    <t>祁彩侠</t>
  </si>
  <si>
    <t>常兴镇河祁村二组</t>
  </si>
  <si>
    <t>张欢</t>
  </si>
  <si>
    <t>汶继红</t>
  </si>
  <si>
    <t>首善街办景贤巷86号</t>
  </si>
  <si>
    <t>李雅亿</t>
  </si>
  <si>
    <t>李小兵</t>
  </si>
  <si>
    <t>首善街办三和村二组</t>
  </si>
  <si>
    <t>安欣媛</t>
  </si>
  <si>
    <t>王会芹</t>
  </si>
  <si>
    <t>首善街办三和村三组</t>
  </si>
  <si>
    <t>袁梦</t>
  </si>
  <si>
    <t>袁学斌</t>
  </si>
  <si>
    <t>首善街办东四新村十三组</t>
  </si>
  <si>
    <t>刘怡乐</t>
  </si>
  <si>
    <t>刘克敏</t>
  </si>
  <si>
    <t>首善街办五道巷教育局家属楼1单元2楼东户</t>
  </si>
  <si>
    <t>曹岳城</t>
  </si>
  <si>
    <t>曹根宽</t>
  </si>
  <si>
    <t>首善街办三寨村十一组</t>
  </si>
  <si>
    <t>王晨欣</t>
  </si>
  <si>
    <t>王安怀</t>
  </si>
  <si>
    <t>首善街办五坳村七组</t>
  </si>
  <si>
    <t>马辰轩</t>
  </si>
  <si>
    <t>马水学</t>
  </si>
  <si>
    <t>首善街办联丰村六组</t>
  </si>
  <si>
    <t>邢轩春</t>
  </si>
  <si>
    <t>邢卫国</t>
  </si>
  <si>
    <t>首善街办第五村八组</t>
  </si>
  <si>
    <t>葛云录</t>
  </si>
  <si>
    <t>葛天瑞</t>
  </si>
  <si>
    <t>金渠镇范家寨村九组</t>
  </si>
  <si>
    <t>刘宁宁</t>
  </si>
  <si>
    <t>刘志文</t>
  </si>
  <si>
    <t>金渠镇范家寨村一组</t>
  </si>
  <si>
    <t>李泽栋</t>
  </si>
  <si>
    <t>李全绪</t>
  </si>
  <si>
    <t>齐镇上庙村一组</t>
  </si>
  <si>
    <t>合   计</t>
  </si>
  <si>
    <t>注：1.享受低保的事实无人抚养儿童基本生活补贴补差=1000元（基数）-本人享受低保金；未享受低保的其他事实无人抚养儿童享受700元。
    2.由于2020年10月份低保调标以后，享受低保的事实无人抚养儿童未调整生活补贴，于2021年12月份开始扣多发部分，本月不够扣的下月扣，直到多发部分扣完为止。
    3.各镇街向监护人做好解释工作。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</si>
</sst>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0"/>
      <name val="宋体"/>
      <charset val="134"/>
    </font>
    <font>
      <sz val="18"/>
      <color indexed="8"/>
      <name val="方正小标宋简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2" fillId="23" borderId="12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</cellStyleXfs>
  <cellXfs count="25">
    <xf numFmtId="0" fontId="0" fillId="0" borderId="0" xfId="0"/>
    <xf numFmtId="0" fontId="0" fillId="0" borderId="0" xfId="0" applyAlignment="1"/>
    <xf numFmtId="176" fontId="0" fillId="0" borderId="0" xfId="0" applyNumberFormat="1"/>
    <xf numFmtId="0" fontId="1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50" applyFont="1" applyFill="1" applyBorder="1" applyAlignment="1"/>
    <xf numFmtId="0" fontId="5" fillId="2" borderId="1" xfId="50" applyFont="1" applyFill="1" applyBorder="1" applyAlignment="1"/>
    <xf numFmtId="176" fontId="5" fillId="2" borderId="0" xfId="50" applyNumberFormat="1" applyFont="1" applyFill="1" applyBorder="1" applyAlignment="1"/>
    <xf numFmtId="0" fontId="2" fillId="0" borderId="0" xfId="50" applyFont="1" applyBorder="1" applyAlignment="1"/>
    <xf numFmtId="0" fontId="6" fillId="2" borderId="2" xfId="50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176" fontId="6" fillId="2" borderId="2" xfId="50" applyNumberFormat="1" applyFont="1" applyFill="1" applyBorder="1" applyAlignment="1">
      <alignment horizontal="center" vertical="center" wrapText="1"/>
    </xf>
    <xf numFmtId="0" fontId="6" fillId="2" borderId="3" xfId="5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tabSelected="1" topLeftCell="A13" workbookViewId="0">
      <selection activeCell="A29" sqref="A29:D29"/>
    </sheetView>
  </sheetViews>
  <sheetFormatPr defaultColWidth="9" defaultRowHeight="14.4"/>
  <cols>
    <col min="1" max="1" width="5" customWidth="1"/>
    <col min="2" max="2" width="8.62962962962963" customWidth="1"/>
    <col min="3" max="3" width="21.3796296296296" customWidth="1"/>
    <col min="4" max="4" width="26.2222222222222" customWidth="1"/>
    <col min="5" max="5" width="11.5" customWidth="1"/>
    <col min="6" max="6" width="24.75" customWidth="1"/>
    <col min="7" max="7" width="9.12962962962963" style="2" customWidth="1"/>
    <col min="8" max="8" width="8.25" customWidth="1"/>
    <col min="9" max="9" width="10.25" customWidth="1"/>
  </cols>
  <sheetData>
    <row r="1" ht="22" customHeight="1" spans="1:8">
      <c r="A1" s="3" t="s">
        <v>0</v>
      </c>
      <c r="B1" s="3"/>
      <c r="C1" s="3"/>
      <c r="D1" s="4"/>
      <c r="E1" s="4"/>
      <c r="F1" s="5"/>
      <c r="G1" s="6"/>
      <c r="H1" s="7"/>
    </row>
    <row r="2" s="1" customFormat="1" ht="25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ht="18" customHeight="1" spans="1:10">
      <c r="A3" s="9" t="s">
        <v>2</v>
      </c>
      <c r="B3" s="9"/>
      <c r="C3" s="9"/>
      <c r="D3" s="10"/>
      <c r="E3" s="10"/>
      <c r="F3" s="10"/>
      <c r="G3" s="11"/>
      <c r="H3" s="12"/>
      <c r="J3" s="12" t="s">
        <v>3</v>
      </c>
    </row>
    <row r="4" ht="73" customHeight="1" spans="1:8">
      <c r="A4" s="13" t="s">
        <v>4</v>
      </c>
      <c r="B4" s="13" t="s">
        <v>5</v>
      </c>
      <c r="C4" s="14" t="s">
        <v>6</v>
      </c>
      <c r="D4" s="13" t="s">
        <v>7</v>
      </c>
      <c r="E4" s="15" t="s">
        <v>8</v>
      </c>
      <c r="F4" s="13" t="s">
        <v>9</v>
      </c>
      <c r="G4" s="16" t="s">
        <v>10</v>
      </c>
      <c r="H4" s="16" t="s">
        <v>11</v>
      </c>
    </row>
    <row r="5" ht="27" customHeight="1" spans="1:8">
      <c r="A5" s="17">
        <v>1</v>
      </c>
      <c r="B5" s="17" t="s">
        <v>12</v>
      </c>
      <c r="C5" s="17" t="s">
        <v>13</v>
      </c>
      <c r="D5" s="17" t="s">
        <v>14</v>
      </c>
      <c r="E5" s="15">
        <v>496</v>
      </c>
      <c r="F5" s="17">
        <v>504</v>
      </c>
      <c r="G5" s="17">
        <v>442</v>
      </c>
      <c r="H5" s="17">
        <f>F5-G5</f>
        <v>62</v>
      </c>
    </row>
    <row r="6" ht="27" customHeight="1" spans="1:8">
      <c r="A6" s="17">
        <v>2</v>
      </c>
      <c r="B6" s="17" t="s">
        <v>15</v>
      </c>
      <c r="C6" s="17" t="s">
        <v>16</v>
      </c>
      <c r="D6" s="17" t="s">
        <v>17</v>
      </c>
      <c r="E6" s="15">
        <v>496</v>
      </c>
      <c r="F6" s="17">
        <v>504</v>
      </c>
      <c r="G6" s="17">
        <v>442</v>
      </c>
      <c r="H6" s="17">
        <f t="shared" ref="H6:H28" si="0">F6-G6</f>
        <v>62</v>
      </c>
    </row>
    <row r="7" ht="27" customHeight="1" spans="1:8">
      <c r="A7" s="17">
        <v>3</v>
      </c>
      <c r="B7" s="17" t="s">
        <v>18</v>
      </c>
      <c r="C7" s="17" t="s">
        <v>19</v>
      </c>
      <c r="D7" s="17" t="s">
        <v>20</v>
      </c>
      <c r="E7" s="15">
        <v>461</v>
      </c>
      <c r="F7" s="17">
        <v>539</v>
      </c>
      <c r="G7" s="17">
        <v>442</v>
      </c>
      <c r="H7" s="17">
        <f t="shared" si="0"/>
        <v>97</v>
      </c>
    </row>
    <row r="8" ht="27" customHeight="1" spans="1:8">
      <c r="A8" s="17">
        <v>4</v>
      </c>
      <c r="B8" s="17" t="s">
        <v>21</v>
      </c>
      <c r="C8" s="17" t="s">
        <v>19</v>
      </c>
      <c r="D8" s="17" t="s">
        <v>20</v>
      </c>
      <c r="E8" s="15">
        <v>461</v>
      </c>
      <c r="F8" s="17">
        <v>539</v>
      </c>
      <c r="G8" s="17">
        <v>442</v>
      </c>
      <c r="H8" s="17">
        <f t="shared" si="0"/>
        <v>97</v>
      </c>
    </row>
    <row r="9" ht="27" customHeight="1" spans="1:8">
      <c r="A9" s="17">
        <v>5</v>
      </c>
      <c r="B9" s="18" t="s">
        <v>22</v>
      </c>
      <c r="C9" s="17" t="s">
        <v>23</v>
      </c>
      <c r="D9" s="17" t="s">
        <v>24</v>
      </c>
      <c r="E9" s="15">
        <v>461</v>
      </c>
      <c r="F9" s="17">
        <v>539</v>
      </c>
      <c r="G9" s="17">
        <v>442</v>
      </c>
      <c r="H9" s="17">
        <f t="shared" si="0"/>
        <v>97</v>
      </c>
    </row>
    <row r="10" ht="27" customHeight="1" spans="1:8">
      <c r="A10" s="17">
        <v>6</v>
      </c>
      <c r="B10" s="18" t="s">
        <v>25</v>
      </c>
      <c r="C10" s="17" t="s">
        <v>26</v>
      </c>
      <c r="D10" s="17" t="s">
        <v>27</v>
      </c>
      <c r="E10" s="15">
        <v>461</v>
      </c>
      <c r="F10" s="17">
        <v>539</v>
      </c>
      <c r="G10" s="17">
        <v>442</v>
      </c>
      <c r="H10" s="17">
        <f t="shared" si="0"/>
        <v>97</v>
      </c>
    </row>
    <row r="11" ht="27" customHeight="1" spans="1:8">
      <c r="A11" s="17">
        <v>7</v>
      </c>
      <c r="B11" s="18" t="s">
        <v>28</v>
      </c>
      <c r="C11" s="17" t="s">
        <v>29</v>
      </c>
      <c r="D11" s="17" t="s">
        <v>30</v>
      </c>
      <c r="E11" s="15">
        <v>0</v>
      </c>
      <c r="F11" s="17">
        <v>700</v>
      </c>
      <c r="G11" s="17">
        <v>0</v>
      </c>
      <c r="H11" s="17">
        <f t="shared" si="0"/>
        <v>700</v>
      </c>
    </row>
    <row r="12" ht="27" customHeight="1" spans="1:8">
      <c r="A12" s="17">
        <v>8</v>
      </c>
      <c r="B12" s="18" t="s">
        <v>31</v>
      </c>
      <c r="C12" s="17" t="s">
        <v>32</v>
      </c>
      <c r="D12" s="17" t="s">
        <v>33</v>
      </c>
      <c r="E12" s="15">
        <v>0</v>
      </c>
      <c r="F12" s="17">
        <v>700</v>
      </c>
      <c r="G12" s="17">
        <v>0</v>
      </c>
      <c r="H12" s="17">
        <f t="shared" si="0"/>
        <v>700</v>
      </c>
    </row>
    <row r="13" ht="27" customHeight="1" spans="1:8">
      <c r="A13" s="17">
        <v>9</v>
      </c>
      <c r="B13" s="18" t="s">
        <v>34</v>
      </c>
      <c r="C13" s="17" t="s">
        <v>35</v>
      </c>
      <c r="D13" s="17" t="s">
        <v>36</v>
      </c>
      <c r="E13" s="15">
        <v>0</v>
      </c>
      <c r="F13" s="17">
        <v>700</v>
      </c>
      <c r="G13" s="17">
        <v>0</v>
      </c>
      <c r="H13" s="17">
        <f t="shared" si="0"/>
        <v>700</v>
      </c>
    </row>
    <row r="14" ht="27" customHeight="1" spans="1:8">
      <c r="A14" s="17">
        <v>10</v>
      </c>
      <c r="B14" s="18" t="s">
        <v>37</v>
      </c>
      <c r="C14" s="17" t="s">
        <v>38</v>
      </c>
      <c r="D14" s="17" t="s">
        <v>39</v>
      </c>
      <c r="E14" s="15">
        <v>0</v>
      </c>
      <c r="F14" s="17">
        <v>700</v>
      </c>
      <c r="G14" s="17">
        <v>0</v>
      </c>
      <c r="H14" s="17">
        <f t="shared" si="0"/>
        <v>700</v>
      </c>
    </row>
    <row r="15" ht="27" customHeight="1" spans="1:8">
      <c r="A15" s="17">
        <v>11</v>
      </c>
      <c r="B15" s="18" t="s">
        <v>40</v>
      </c>
      <c r="C15" s="17" t="s">
        <v>41</v>
      </c>
      <c r="D15" s="17" t="s">
        <v>42</v>
      </c>
      <c r="E15" s="15">
        <v>496</v>
      </c>
      <c r="F15" s="17">
        <v>504</v>
      </c>
      <c r="G15" s="17">
        <v>442</v>
      </c>
      <c r="H15" s="17">
        <f t="shared" si="0"/>
        <v>62</v>
      </c>
    </row>
    <row r="16" ht="27" customHeight="1" spans="1:8">
      <c r="A16" s="17">
        <v>12</v>
      </c>
      <c r="B16" s="18" t="s">
        <v>43</v>
      </c>
      <c r="C16" s="17" t="s">
        <v>44</v>
      </c>
      <c r="D16" s="17" t="s">
        <v>45</v>
      </c>
      <c r="E16" s="15">
        <v>461</v>
      </c>
      <c r="F16" s="17">
        <v>539</v>
      </c>
      <c r="G16" s="17">
        <v>442</v>
      </c>
      <c r="H16" s="17">
        <f t="shared" si="0"/>
        <v>97</v>
      </c>
    </row>
    <row r="17" ht="27" customHeight="1" spans="1:8">
      <c r="A17" s="17">
        <v>13</v>
      </c>
      <c r="B17" s="17" t="s">
        <v>46</v>
      </c>
      <c r="C17" s="17" t="s">
        <v>47</v>
      </c>
      <c r="D17" s="17" t="s">
        <v>48</v>
      </c>
      <c r="E17" s="15">
        <v>608</v>
      </c>
      <c r="F17" s="17">
        <v>392</v>
      </c>
      <c r="G17" s="17">
        <v>507</v>
      </c>
      <c r="H17" s="17">
        <f t="shared" si="0"/>
        <v>-115</v>
      </c>
    </row>
    <row r="18" ht="27" customHeight="1" spans="1:8">
      <c r="A18" s="17">
        <v>14</v>
      </c>
      <c r="B18" s="17" t="s">
        <v>49</v>
      </c>
      <c r="C18" s="17" t="s">
        <v>50</v>
      </c>
      <c r="D18" s="17" t="s">
        <v>51</v>
      </c>
      <c r="E18" s="15">
        <v>504</v>
      </c>
      <c r="F18" s="17">
        <v>496</v>
      </c>
      <c r="G18" s="17">
        <v>546</v>
      </c>
      <c r="H18" s="17">
        <f t="shared" si="0"/>
        <v>-50</v>
      </c>
    </row>
    <row r="19" ht="27" customHeight="1" spans="1:8">
      <c r="A19" s="17">
        <v>15</v>
      </c>
      <c r="B19" s="17" t="s">
        <v>52</v>
      </c>
      <c r="C19" s="17" t="s">
        <v>53</v>
      </c>
      <c r="D19" s="17" t="s">
        <v>54</v>
      </c>
      <c r="E19" s="15">
        <v>496</v>
      </c>
      <c r="F19" s="17">
        <v>504</v>
      </c>
      <c r="G19" s="17">
        <v>442</v>
      </c>
      <c r="H19" s="17">
        <f t="shared" si="0"/>
        <v>62</v>
      </c>
    </row>
    <row r="20" ht="27" customHeight="1" spans="1:8">
      <c r="A20" s="17">
        <v>16</v>
      </c>
      <c r="B20" s="17" t="s">
        <v>55</v>
      </c>
      <c r="C20" s="17" t="s">
        <v>56</v>
      </c>
      <c r="D20" s="17" t="s">
        <v>57</v>
      </c>
      <c r="E20" s="15">
        <v>496</v>
      </c>
      <c r="F20" s="17">
        <v>504</v>
      </c>
      <c r="G20" s="17">
        <v>442</v>
      </c>
      <c r="H20" s="17">
        <f t="shared" si="0"/>
        <v>62</v>
      </c>
    </row>
    <row r="21" ht="31" customHeight="1" spans="1:8">
      <c r="A21" s="17">
        <v>17</v>
      </c>
      <c r="B21" s="17" t="s">
        <v>58</v>
      </c>
      <c r="C21" s="17" t="s">
        <v>59</v>
      </c>
      <c r="D21" s="19" t="s">
        <v>60</v>
      </c>
      <c r="E21" s="15">
        <v>0</v>
      </c>
      <c r="F21" s="17">
        <v>700</v>
      </c>
      <c r="G21" s="17">
        <v>0</v>
      </c>
      <c r="H21" s="17">
        <f t="shared" si="0"/>
        <v>700</v>
      </c>
    </row>
    <row r="22" ht="27" customHeight="1" spans="1:8">
      <c r="A22" s="17">
        <v>18</v>
      </c>
      <c r="B22" s="17" t="s">
        <v>61</v>
      </c>
      <c r="C22" s="17" t="s">
        <v>62</v>
      </c>
      <c r="D22" s="17" t="s">
        <v>63</v>
      </c>
      <c r="E22" s="15">
        <v>0</v>
      </c>
      <c r="F22" s="17">
        <v>700</v>
      </c>
      <c r="G22" s="17">
        <v>0</v>
      </c>
      <c r="H22" s="17">
        <f t="shared" si="0"/>
        <v>700</v>
      </c>
    </row>
    <row r="23" ht="27" customHeight="1" spans="1:8">
      <c r="A23" s="17">
        <v>19</v>
      </c>
      <c r="B23" s="17" t="s">
        <v>64</v>
      </c>
      <c r="C23" s="17" t="s">
        <v>65</v>
      </c>
      <c r="D23" s="17" t="s">
        <v>66</v>
      </c>
      <c r="E23" s="15">
        <v>0</v>
      </c>
      <c r="F23" s="17">
        <v>700</v>
      </c>
      <c r="G23" s="17">
        <v>0</v>
      </c>
      <c r="H23" s="17">
        <f t="shared" si="0"/>
        <v>700</v>
      </c>
    </row>
    <row r="24" ht="27" customHeight="1" spans="1:8">
      <c r="A24" s="17">
        <v>20</v>
      </c>
      <c r="B24" s="17" t="s">
        <v>67</v>
      </c>
      <c r="C24" s="17" t="s">
        <v>68</v>
      </c>
      <c r="D24" s="17" t="s">
        <v>69</v>
      </c>
      <c r="E24" s="15">
        <v>461</v>
      </c>
      <c r="F24" s="17">
        <v>539</v>
      </c>
      <c r="G24" s="17">
        <v>442</v>
      </c>
      <c r="H24" s="17">
        <f t="shared" si="0"/>
        <v>97</v>
      </c>
    </row>
    <row r="25" ht="27" customHeight="1" spans="1:8">
      <c r="A25" s="17">
        <v>21</v>
      </c>
      <c r="B25" s="17" t="s">
        <v>70</v>
      </c>
      <c r="C25" s="17" t="s">
        <v>71</v>
      </c>
      <c r="D25" s="17" t="s">
        <v>72</v>
      </c>
      <c r="E25" s="15">
        <v>578</v>
      </c>
      <c r="F25" s="17">
        <v>422</v>
      </c>
      <c r="G25" s="17">
        <v>1508</v>
      </c>
      <c r="H25" s="17">
        <f t="shared" si="0"/>
        <v>-1086</v>
      </c>
    </row>
    <row r="26" ht="27" customHeight="1" spans="1:8">
      <c r="A26" s="17">
        <v>22</v>
      </c>
      <c r="B26" s="17" t="s">
        <v>73</v>
      </c>
      <c r="C26" s="17" t="s">
        <v>74</v>
      </c>
      <c r="D26" s="17" t="s">
        <v>75</v>
      </c>
      <c r="E26" s="15">
        <v>531</v>
      </c>
      <c r="F26" s="17">
        <v>469</v>
      </c>
      <c r="G26" s="17">
        <v>442</v>
      </c>
      <c r="H26" s="17">
        <f t="shared" si="0"/>
        <v>27</v>
      </c>
    </row>
    <row r="27" ht="27" customHeight="1" spans="1:8">
      <c r="A27" s="17">
        <v>23</v>
      </c>
      <c r="B27" s="17" t="s">
        <v>76</v>
      </c>
      <c r="C27" s="17" t="s">
        <v>77</v>
      </c>
      <c r="D27" s="17" t="s">
        <v>78</v>
      </c>
      <c r="E27" s="15">
        <v>543</v>
      </c>
      <c r="F27" s="17">
        <v>457</v>
      </c>
      <c r="G27" s="17">
        <v>1508</v>
      </c>
      <c r="H27" s="17">
        <f t="shared" si="0"/>
        <v>-1051</v>
      </c>
    </row>
    <row r="28" ht="27" customHeight="1" spans="1:8">
      <c r="A28" s="17">
        <v>24</v>
      </c>
      <c r="B28" s="17" t="s">
        <v>79</v>
      </c>
      <c r="C28" s="17" t="s">
        <v>80</v>
      </c>
      <c r="D28" s="17" t="s">
        <v>81</v>
      </c>
      <c r="E28" s="15">
        <v>496</v>
      </c>
      <c r="F28" s="17">
        <v>504</v>
      </c>
      <c r="G28" s="17">
        <v>442</v>
      </c>
      <c r="H28" s="17">
        <f t="shared" si="0"/>
        <v>62</v>
      </c>
    </row>
    <row r="29" ht="27" customHeight="1" spans="1:8">
      <c r="A29" s="20" t="s">
        <v>82</v>
      </c>
      <c r="B29" s="21"/>
      <c r="C29" s="21"/>
      <c r="D29" s="22"/>
      <c r="E29" s="23">
        <f>SUM(E5:E28)</f>
        <v>8506</v>
      </c>
      <c r="F29" s="17">
        <f>SUM(F5:F28)</f>
        <v>13394</v>
      </c>
      <c r="G29" s="17">
        <f>SUM(G5:G28)</f>
        <v>9815</v>
      </c>
      <c r="H29" s="17">
        <v>5881</v>
      </c>
    </row>
    <row r="30" ht="89" customHeight="1" spans="1:10">
      <c r="A30" s="24" t="s">
        <v>83</v>
      </c>
      <c r="B30" s="24"/>
      <c r="C30" s="24"/>
      <c r="D30" s="24"/>
      <c r="E30" s="24"/>
      <c r="F30" s="24"/>
      <c r="G30" s="24"/>
      <c r="H30" s="24"/>
      <c r="I30" s="24"/>
      <c r="J30" s="24"/>
    </row>
  </sheetData>
  <mergeCells count="4">
    <mergeCell ref="A1:B1"/>
    <mergeCell ref="A2:J2"/>
    <mergeCell ref="A29:D29"/>
    <mergeCell ref="A30:J30"/>
  </mergeCells>
  <pageMargins left="0.700694444444445" right="0.700694444444445" top="0.751388888888889" bottom="0.751388888888889" header="0.298611111111111" footer="0.298611111111111"/>
  <pageSetup paperSize="9" scale="72" fitToHeight="0" orientation="portrait" horizontalDpi="600"/>
  <headerFooter>
    <oddFooter>&amp;R- 3 -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北大软件</cp:lastModifiedBy>
  <dcterms:created xsi:type="dcterms:W3CDTF">2006-09-16T00:00:00Z</dcterms:created>
  <cp:lastPrinted>2021-05-17T03:06:00Z</cp:lastPrinted>
  <dcterms:modified xsi:type="dcterms:W3CDTF">2022-03-13T07:50:14Z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F4BB677ECF924C9FA04F668FAD5572AC</vt:lpwstr>
  </property>
</Properties>
</file>