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8" r:id="rId1"/>
  </sheets>
  <definedNames>
    <definedName name="_xlnm.Print_Area" localSheetId="0">sheet!$A$1:$I$18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<sst xmlns="http://schemas.openxmlformats.org/spreadsheetml/2006/main" count="58" uniqueCount="47">
  <si>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附件</t>
  </si>
  <si>
    <t>2024年2月孤儿基本生活费及监护人劳务补贴发放花名单</t>
  </si>
  <si>
    <t>单位：元</t>
  </si>
  <si>
    <t>序号</t>
  </si>
  <si>
    <t>镇 （街）</t>
  </si>
  <si>
    <t>孤儿
姓名</t>
  </si>
  <si>
    <t>性别</t>
  </si>
  <si>
    <t>监护人姓名</t>
  </si>
  <si>
    <t>孤儿生活费</t>
  </si>
  <si>
    <t>监护费</t>
  </si>
  <si>
    <t>合计</t>
  </si>
  <si>
    <t>各镇（街）合计</t>
  </si>
  <si>
    <t>横渠镇</t>
  </si>
  <si>
    <t>秦舒美</t>
  </si>
  <si>
    <t>女</t>
  </si>
  <si>
    <t>秦  春</t>
  </si>
  <si>
    <t>陈梦思</t>
  </si>
  <si>
    <t>董乖凤</t>
  </si>
  <si>
    <t>严艺铭</t>
  </si>
  <si>
    <t>男</t>
  </si>
  <si>
    <t>严玉存</t>
  </si>
  <si>
    <t>杨诗语</t>
  </si>
  <si>
    <t>杨乃玲</t>
  </si>
  <si>
    <t>汤峪镇</t>
  </si>
  <si>
    <t>孟  科</t>
  </si>
  <si>
    <t>孟平绪</t>
  </si>
  <si>
    <t>张震轩</t>
  </si>
  <si>
    <t>张拉全</t>
  </si>
  <si>
    <t>朱雪苗</t>
  </si>
  <si>
    <t>朱喜来</t>
  </si>
  <si>
    <t>首善街道</t>
  </si>
  <si>
    <t>郑忆璠</t>
  </si>
  <si>
    <t>郑荣贵</t>
  </si>
  <si>
    <t>曹佳豪</t>
  </si>
  <si>
    <t>曹军其</t>
  </si>
  <si>
    <t>罗临涛</t>
  </si>
  <si>
    <t>罗建林</t>
  </si>
  <si>
    <t>常兴镇</t>
  </si>
  <si>
    <t>王锦浩</t>
  </si>
  <si>
    <t>候都都</t>
  </si>
  <si>
    <t>槐芽镇</t>
  </si>
  <si>
    <t>任林雪</t>
  </si>
  <si>
    <t>刘福新</t>
  </si>
  <si>
    <t>齐镇</t>
  </si>
  <si>
    <t>张宝龙</t>
  </si>
  <si>
    <t>张连生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</si>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</sst>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_ "/>
  </numFmts>
  <fonts count="29">
    <font>
      <sz val="12"/>
      <name val="宋体"/>
      <charset val="134"/>
    </font>
    <font>
      <sz val="18"/>
      <name val="宋体"/>
      <charset val="134"/>
    </font>
    <font>
      <sz val="12"/>
      <name val="黑体"/>
      <family val="3"/>
      <charset val="134"/>
    </font>
    <font>
      <sz val="18"/>
      <name val="方正小标宋简体"/>
      <family val="4"/>
      <charset val="134"/>
    </font>
    <font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0"/>
      <name val="MS Sans Serif"/>
      <family val="2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52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47" xfId="50"/>
    <cellStyle name="ColLevel_0" xfId="51"/>
    <cellStyle name="常规_Sheet1" xfId="52"/>
    <cellStyle name="常规 33" xfId="53"/>
    <cellStyle name="常规 17" xfId="5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SheetLayoutView="60" workbookViewId="0">
      <selection activeCell="E9" sqref="E9"/>
    </sheetView>
  </sheetViews>
  <sheetFormatPr defaultColWidth="9" defaultRowHeight="19" customHeight="1"/>
  <cols>
    <col min="1" max="1" width="5.375" customWidth="1"/>
    <col min="2" max="2" width="8.5" style="3" customWidth="1"/>
    <col min="3" max="7" width="10" customWidth="1"/>
    <col min="8" max="9" width="8.5" customWidth="1"/>
  </cols>
  <sheetData>
    <row r="1" ht="36" customHeight="1" spans="1:1">
      <c r="A1" s="4" t="s">
        <v>0</v>
      </c>
    </row>
    <row r="2" s="1" customFormat="1" ht="2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8:9">
      <c r="H3" s="6" t="s">
        <v>2</v>
      </c>
      <c r="I3" s="6"/>
    </row>
    <row r="4" ht="56" customHeight="1" spans="1:9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23" t="s">
        <v>11</v>
      </c>
    </row>
    <row r="5" s="2" customFormat="1" ht="48" customHeight="1" spans="1:9">
      <c r="A5" s="9">
        <v>1</v>
      </c>
      <c r="B5" s="10" t="s">
        <v>12</v>
      </c>
      <c r="C5" s="11" t="s">
        <v>13</v>
      </c>
      <c r="D5" s="12" t="s">
        <v>14</v>
      </c>
      <c r="E5" s="13" t="s">
        <v>15</v>
      </c>
      <c r="F5" s="9">
        <v>1400</v>
      </c>
      <c r="G5" s="9">
        <v>300</v>
      </c>
      <c r="H5" s="14">
        <f>F5+G5</f>
        <v>1700</v>
      </c>
      <c r="I5" s="24">
        <v>6800</v>
      </c>
    </row>
    <row r="6" s="2" customFormat="1" ht="48" customHeight="1" spans="1:9">
      <c r="A6" s="15">
        <v>2</v>
      </c>
      <c r="B6" s="10"/>
      <c r="C6" s="11" t="s">
        <v>16</v>
      </c>
      <c r="D6" s="12" t="s">
        <v>14</v>
      </c>
      <c r="E6" s="13" t="s">
        <v>17</v>
      </c>
      <c r="F6" s="9">
        <v>1400</v>
      </c>
      <c r="G6" s="9">
        <v>300</v>
      </c>
      <c r="H6" s="14">
        <f t="shared" ref="H6:H18" si="0">F6+G6</f>
        <v>1700</v>
      </c>
      <c r="I6" s="24"/>
    </row>
    <row r="7" s="2" customFormat="1" ht="48" customHeight="1" spans="1:9">
      <c r="A7" s="15">
        <v>3</v>
      </c>
      <c r="B7" s="10"/>
      <c r="C7" s="11" t="s">
        <v>18</v>
      </c>
      <c r="D7" s="12" t="s">
        <v>19</v>
      </c>
      <c r="E7" s="13" t="s">
        <v>20</v>
      </c>
      <c r="F7" s="9">
        <v>1400</v>
      </c>
      <c r="G7" s="9">
        <v>300</v>
      </c>
      <c r="H7" s="14">
        <f t="shared" si="0"/>
        <v>1700</v>
      </c>
      <c r="I7" s="24"/>
    </row>
    <row r="8" s="2" customFormat="1" ht="48" customHeight="1" spans="1:9">
      <c r="A8" s="15">
        <v>4</v>
      </c>
      <c r="B8" s="10"/>
      <c r="C8" s="11" t="s">
        <v>21</v>
      </c>
      <c r="D8" s="12" t="s">
        <v>14</v>
      </c>
      <c r="E8" s="13" t="s">
        <v>22</v>
      </c>
      <c r="F8" s="9">
        <v>1400</v>
      </c>
      <c r="G8" s="9">
        <v>300</v>
      </c>
      <c r="H8" s="14">
        <f t="shared" si="0"/>
        <v>1700</v>
      </c>
      <c r="I8" s="24"/>
    </row>
    <row r="9" s="2" customFormat="1" ht="48" customHeight="1" spans="1:9">
      <c r="A9" s="15">
        <v>5</v>
      </c>
      <c r="B9" s="10" t="s">
        <v>23</v>
      </c>
      <c r="C9" s="11" t="s">
        <v>24</v>
      </c>
      <c r="D9" s="12" t="s">
        <v>19</v>
      </c>
      <c r="E9" s="13" t="s">
        <v>25</v>
      </c>
      <c r="F9" s="9">
        <v>1400</v>
      </c>
      <c r="G9" s="9">
        <v>300</v>
      </c>
      <c r="H9" s="14">
        <f t="shared" si="0"/>
        <v>1700</v>
      </c>
      <c r="I9" s="24">
        <v>5100</v>
      </c>
    </row>
    <row r="10" s="2" customFormat="1" ht="48" customHeight="1" spans="1:9">
      <c r="A10" s="15">
        <v>6</v>
      </c>
      <c r="B10" s="10"/>
      <c r="C10" s="11" t="s">
        <v>26</v>
      </c>
      <c r="D10" s="12" t="s">
        <v>19</v>
      </c>
      <c r="E10" s="13" t="s">
        <v>27</v>
      </c>
      <c r="F10" s="9">
        <v>1400</v>
      </c>
      <c r="G10" s="9">
        <v>300</v>
      </c>
      <c r="H10" s="14">
        <f t="shared" si="0"/>
        <v>1700</v>
      </c>
      <c r="I10" s="24"/>
    </row>
    <row r="11" s="2" customFormat="1" ht="48" customHeight="1" spans="1:9">
      <c r="A11" s="15">
        <v>7</v>
      </c>
      <c r="B11" s="10"/>
      <c r="C11" s="11" t="s">
        <v>28</v>
      </c>
      <c r="D11" s="12" t="s">
        <v>14</v>
      </c>
      <c r="E11" s="13" t="s">
        <v>29</v>
      </c>
      <c r="F11" s="9">
        <v>1400</v>
      </c>
      <c r="G11" s="9">
        <v>300</v>
      </c>
      <c r="H11" s="14">
        <f t="shared" si="0"/>
        <v>1700</v>
      </c>
      <c r="I11" s="24"/>
    </row>
    <row r="12" s="2" customFormat="1" ht="48" customHeight="1" spans="1:9">
      <c r="A12" s="15">
        <v>8</v>
      </c>
      <c r="B12" s="10" t="s">
        <v>30</v>
      </c>
      <c r="C12" s="16" t="s">
        <v>31</v>
      </c>
      <c r="D12" s="17" t="s">
        <v>14</v>
      </c>
      <c r="E12" s="13" t="s">
        <v>32</v>
      </c>
      <c r="F12" s="9">
        <v>1400</v>
      </c>
      <c r="G12" s="9">
        <v>300</v>
      </c>
      <c r="H12" s="14">
        <f t="shared" si="0"/>
        <v>1700</v>
      </c>
      <c r="I12" s="24">
        <v>5100</v>
      </c>
    </row>
    <row r="13" s="2" customFormat="1" ht="48" customHeight="1" spans="1:9">
      <c r="A13" s="15">
        <v>9</v>
      </c>
      <c r="B13" s="10"/>
      <c r="C13" s="13" t="s">
        <v>33</v>
      </c>
      <c r="D13" s="18" t="s">
        <v>19</v>
      </c>
      <c r="E13" s="13" t="s">
        <v>34</v>
      </c>
      <c r="F13" s="9">
        <v>1400</v>
      </c>
      <c r="G13" s="9">
        <v>300</v>
      </c>
      <c r="H13" s="14">
        <f t="shared" si="0"/>
        <v>1700</v>
      </c>
      <c r="I13" s="24"/>
    </row>
    <row r="14" s="2" customFormat="1" ht="48" customHeight="1" spans="1:9">
      <c r="A14" s="15">
        <v>10</v>
      </c>
      <c r="B14" s="10"/>
      <c r="C14" s="11" t="s">
        <v>35</v>
      </c>
      <c r="D14" s="11" t="s">
        <v>19</v>
      </c>
      <c r="E14" s="13" t="s">
        <v>36</v>
      </c>
      <c r="F14" s="9">
        <v>1400</v>
      </c>
      <c r="G14" s="9">
        <v>300</v>
      </c>
      <c r="H14" s="14">
        <f t="shared" si="0"/>
        <v>1700</v>
      </c>
      <c r="I14" s="24"/>
    </row>
    <row r="15" s="2" customFormat="1" ht="48" customHeight="1" spans="1:9">
      <c r="A15" s="15">
        <v>11</v>
      </c>
      <c r="B15" s="10" t="s">
        <v>37</v>
      </c>
      <c r="C15" s="16" t="s">
        <v>38</v>
      </c>
      <c r="D15" s="17" t="s">
        <v>19</v>
      </c>
      <c r="E15" s="13" t="s">
        <v>39</v>
      </c>
      <c r="F15" s="9">
        <v>1400</v>
      </c>
      <c r="G15" s="9">
        <v>300</v>
      </c>
      <c r="H15" s="14">
        <f t="shared" si="0"/>
        <v>1700</v>
      </c>
      <c r="I15" s="24">
        <v>1700</v>
      </c>
    </row>
    <row r="16" s="2" customFormat="1" ht="48" customHeight="1" spans="1:9">
      <c r="A16" s="15">
        <v>12</v>
      </c>
      <c r="B16" s="10" t="s">
        <v>40</v>
      </c>
      <c r="C16" s="17" t="s">
        <v>41</v>
      </c>
      <c r="D16" s="17" t="s">
        <v>14</v>
      </c>
      <c r="E16" s="13" t="s">
        <v>42</v>
      </c>
      <c r="F16" s="9">
        <v>1400</v>
      </c>
      <c r="G16" s="9">
        <v>300</v>
      </c>
      <c r="H16" s="14">
        <f t="shared" si="0"/>
        <v>1700</v>
      </c>
      <c r="I16" s="24">
        <v>1700</v>
      </c>
    </row>
    <row r="17" s="2" customFormat="1" ht="48" customHeight="1" spans="1:9">
      <c r="A17" s="15">
        <v>13</v>
      </c>
      <c r="B17" s="19" t="s">
        <v>43</v>
      </c>
      <c r="C17" s="13" t="s">
        <v>44</v>
      </c>
      <c r="D17" s="13" t="s">
        <v>19</v>
      </c>
      <c r="E17" s="13" t="s">
        <v>45</v>
      </c>
      <c r="F17" s="9">
        <v>1400</v>
      </c>
      <c r="G17" s="9">
        <v>300</v>
      </c>
      <c r="H17" s="14">
        <f t="shared" si="0"/>
        <v>1700</v>
      </c>
      <c r="I17" s="24">
        <v>1700</v>
      </c>
    </row>
    <row r="18" s="2" customFormat="1" ht="48" customHeight="1" spans="1:9">
      <c r="A18" s="20" t="s">
        <v>46</v>
      </c>
      <c r="B18" s="20"/>
      <c r="C18" s="20"/>
      <c r="D18" s="20"/>
      <c r="E18" s="20"/>
      <c r="F18" s="21">
        <f>SUM(F5:F17)</f>
        <v>18200</v>
      </c>
      <c r="G18" s="21">
        <f>SUM(G5:G17)</f>
        <v>3900</v>
      </c>
      <c r="H18" s="22">
        <f>SUM(H5:H17)</f>
        <v>22100</v>
      </c>
      <c r="I18" s="22">
        <f>SUM(I5:I17)</f>
        <v>22100</v>
      </c>
    </row>
  </sheetData>
  <mergeCells count="9">
    <mergeCell ref="A2:I2"/>
    <mergeCell ref="H3:I3"/>
    <mergeCell ref="A18:E18"/>
    <mergeCell ref="B5:B8"/>
    <mergeCell ref="B9:B11"/>
    <mergeCell ref="B12:B14"/>
    <mergeCell ref="I5:I8"/>
    <mergeCell ref="I9:I11"/>
    <mergeCell ref="I12:I14"/>
  </mergeCells>
  <printOptions horizontalCentered="1"/>
  <pageMargins left="0.314583333333333" right="0.314583333333333" top="0.786805555555556" bottom="0.984027777777778" header="0.310416666666667" footer="0.310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revision>1</cp:revision>
  <dcterms:created xsi:type="dcterms:W3CDTF">2012-06-05T06:49:48Z</dcterms:created>
  <cp:lastPrinted>2018-09-10T07:44:02Z</cp:lastPrinted>
  <dcterms:modified xsi:type="dcterms:W3CDTF">2024-02-06T01:22:47Z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D21F50F3B5594389BD77C7CEC3A8691C_13</vt:lpwstr>
  </property>
</Properties>
</file>