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8" r:id="rId1"/>
  </sheets>
  <definedNames>
    <definedName name="_xlnm.Print_Area" localSheetId="0">sheet1!$A$1:$J$19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<sst xmlns="http://schemas.openxmlformats.org/spreadsheetml/2006/main" count="76" uniqueCount="51">
  <si>
    <t>附件</t>
  </si>
  <si>
    <t>2024年4月孤儿基本生活费及监护人劳务补贴发放花名单</t>
  </si>
  <si>
    <t>单位：元</t>
  </si>
  <si>
    <t>序号</t>
  </si>
  <si>
    <t>镇 （街）</t>
  </si>
  <si>
    <t>孤儿
姓名</t>
  </si>
  <si>
    <t>性别</t>
  </si>
  <si>
    <t>详细住址</t>
  </si>
  <si>
    <t>监护人姓名</t>
  </si>
  <si>
    <t>孤儿生活费</t>
  </si>
  <si>
    <t>监护费</t>
  </si>
  <si>
    <t>合计</t>
  </si>
  <si>
    <t>各镇（街）合计</t>
  </si>
  <si>
    <t>横渠镇</t>
  </si>
  <si>
    <t>秦舒美</t>
  </si>
  <si>
    <t>女</t>
  </si>
  <si>
    <t>秦  春</t>
  </si>
  <si>
    <t>陈梦思</t>
  </si>
  <si>
    <t>董乖凤</t>
  </si>
  <si>
    <t>严艺铭</t>
  </si>
  <si>
    <t>男</t>
  </si>
  <si>
    <t>严玉存</t>
  </si>
  <si>
    <t>杨诗语</t>
  </si>
  <si>
    <t>杨乃玲</t>
  </si>
  <si>
    <t>汤峪镇</t>
  </si>
  <si>
    <t>孟  科</t>
  </si>
  <si>
    <t>孟平绪</t>
  </si>
  <si>
    <t>张震轩</t>
  </si>
  <si>
    <t>张拉全</t>
  </si>
  <si>
    <t>朱雪苗</t>
  </si>
  <si>
    <t>朱喜来</t>
  </si>
  <si>
    <t>首善 街办</t>
  </si>
  <si>
    <t>郑忆璠</t>
  </si>
  <si>
    <t>首善街办</t>
  </si>
  <si>
    <t>郑荣贵</t>
  </si>
  <si>
    <t>曹佳豪</t>
  </si>
  <si>
    <t>曹军其</t>
  </si>
  <si>
    <t>罗临涛</t>
  </si>
  <si>
    <t>罗建林</t>
  </si>
  <si>
    <t>常兴镇</t>
  </si>
  <si>
    <t>王锦浩</t>
  </si>
  <si>
    <t>王锦蓉</t>
  </si>
  <si>
    <t>槐芽镇</t>
  </si>
  <si>
    <t>任林雪</t>
  </si>
  <si>
    <t>刘福新</t>
  </si>
  <si>
    <t>王可心</t>
  </si>
  <si>
    <t>王书勇</t>
  </si>
  <si>
    <t>齐镇</t>
  </si>
  <si>
    <t>张宝龙</t>
  </si>
  <si>
    <t>张连生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</si>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</sst>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  <numFmt numFmtId="180" formatCode="0_ "/>
  </numFmts>
  <fonts count="29">
    <font>
      <sz val="12"/>
      <name val="宋体"/>
      <charset val="134"/>
    </font>
    <font>
      <sz val="18"/>
      <name val="宋体"/>
      <charset val="134"/>
    </font>
    <font>
      <sz val="12"/>
      <name val="黑体"/>
      <family val="3"/>
      <charset val="134"/>
    </font>
    <font>
      <sz val="18"/>
      <name val="方正小标宋简体"/>
      <family val="4"/>
      <charset val="134"/>
    </font>
    <font>
      <sz val="11"/>
      <name val="仿宋"/>
      <family val="3"/>
      <charset val="134"/>
    </font>
    <font>
      <sz val="1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2"/>
      <name val="仿宋"/>
      <family val="3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b/>
      <sz val="10"/>
      <name val="MS Sans Serif"/>
      <family val="2"/>
      <charset val="0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52" applyFont="1" applyFill="1" applyBorder="1" applyAlignment="1">
      <alignment horizontal="center" vertical="center" wrapText="1"/>
    </xf>
    <xf numFmtId="0" fontId="4" fillId="2" borderId="1" xfId="52" applyFont="1" applyFill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/>
    </xf>
    <xf numFmtId="0" fontId="6" fillId="0" borderId="1" xfId="52" applyFont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6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/>
    </xf>
    <xf numFmtId="0" fontId="6" fillId="0" borderId="2" xfId="52" applyFont="1" applyFill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4" fillId="2" borderId="1" xfId="52" applyNumberFormat="1" applyFont="1" applyFill="1" applyBorder="1" applyAlignment="1">
      <alignment horizontal="center" vertical="center" wrapText="1"/>
    </xf>
    <xf numFmtId="180" fontId="5" fillId="0" borderId="1" xfId="0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常规 47" xfId="50"/>
    <cellStyle name="ColLevel_0" xfId="51"/>
    <cellStyle name="常规_Sheet1" xfId="52"/>
    <cellStyle name="常规 33" xfId="53"/>
    <cellStyle name="常规 17" xfId="54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SheetLayoutView="60" workbookViewId="0">
      <selection activeCell="O7" sqref="O7"/>
    </sheetView>
  </sheetViews>
  <sheetFormatPr defaultColWidth="9" defaultRowHeight="19" customHeight="1"/>
  <cols>
    <col min="1" max="1" width="10.875" customWidth="1"/>
    <col min="2" max="2" width="6.625" style="3" customWidth="1"/>
    <col min="3" max="3" width="7.375" customWidth="1"/>
    <col min="4" max="4" width="4.625" customWidth="1"/>
    <col min="5" max="5" width="14.125" customWidth="1"/>
    <col min="6" max="6" width="7.375" customWidth="1"/>
    <col min="7" max="7" width="6.375" customWidth="1"/>
    <col min="8" max="8" width="5.375" customWidth="1"/>
    <col min="9" max="10" width="6.375" customWidth="1"/>
  </cols>
  <sheetData>
    <row r="1" ht="36" customHeight="1" spans="1:1">
      <c r="A1" s="4" t="s">
        <v>0</v>
      </c>
    </row>
    <row r="2" s="1" customFormat="1" ht="27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17" customHeight="1" spans="9:10">
      <c r="I3" s="24" t="s">
        <v>2</v>
      </c>
      <c r="J3" s="24"/>
    </row>
    <row r="4" ht="56" customHeight="1" spans="1:10">
      <c r="A4" s="6" t="s">
        <v>3</v>
      </c>
      <c r="B4" s="7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25" t="s">
        <v>12</v>
      </c>
    </row>
    <row r="5" s="2" customFormat="1" ht="42" customHeight="1" spans="1:10">
      <c r="A5" s="8">
        <v>1</v>
      </c>
      <c r="B5" s="9" t="s">
        <v>13</v>
      </c>
      <c r="C5" s="10" t="s">
        <v>14</v>
      </c>
      <c r="D5" s="11" t="s">
        <v>15</v>
      </c>
      <c r="E5" s="8" t="s">
        <v>13</v>
      </c>
      <c r="F5" s="12" t="s">
        <v>16</v>
      </c>
      <c r="G5" s="8">
        <v>1400</v>
      </c>
      <c r="H5" s="8">
        <v>300</v>
      </c>
      <c r="I5" s="26">
        <f>G5+H5</f>
        <v>1700</v>
      </c>
      <c r="J5" s="27">
        <v>6800</v>
      </c>
    </row>
    <row r="6" s="2" customFormat="1" ht="42" customHeight="1" spans="1:10">
      <c r="A6" s="13">
        <v>2</v>
      </c>
      <c r="B6" s="9"/>
      <c r="C6" s="10" t="s">
        <v>17</v>
      </c>
      <c r="D6" s="11" t="s">
        <v>15</v>
      </c>
      <c r="E6" s="8" t="s">
        <v>13</v>
      </c>
      <c r="F6" s="12" t="s">
        <v>18</v>
      </c>
      <c r="G6" s="8">
        <v>1400</v>
      </c>
      <c r="H6" s="8">
        <v>300</v>
      </c>
      <c r="I6" s="26">
        <f t="shared" ref="I6:I18" si="0">G6+H6</f>
        <v>1700</v>
      </c>
      <c r="J6" s="27"/>
    </row>
    <row r="7" s="2" customFormat="1" ht="42" customHeight="1" spans="1:10">
      <c r="A7" s="13">
        <v>3</v>
      </c>
      <c r="B7" s="9"/>
      <c r="C7" s="10" t="s">
        <v>19</v>
      </c>
      <c r="D7" s="11" t="s">
        <v>20</v>
      </c>
      <c r="E7" s="8" t="s">
        <v>13</v>
      </c>
      <c r="F7" s="12" t="s">
        <v>21</v>
      </c>
      <c r="G7" s="8">
        <v>1400</v>
      </c>
      <c r="H7" s="8">
        <v>300</v>
      </c>
      <c r="I7" s="26">
        <f t="shared" si="0"/>
        <v>1700</v>
      </c>
      <c r="J7" s="27"/>
    </row>
    <row r="8" s="2" customFormat="1" ht="42" customHeight="1" spans="1:10">
      <c r="A8" s="13">
        <v>4</v>
      </c>
      <c r="B8" s="9"/>
      <c r="C8" s="10" t="s">
        <v>22</v>
      </c>
      <c r="D8" s="11" t="s">
        <v>15</v>
      </c>
      <c r="E8" s="8" t="s">
        <v>13</v>
      </c>
      <c r="F8" s="12" t="s">
        <v>23</v>
      </c>
      <c r="G8" s="8">
        <v>1400</v>
      </c>
      <c r="H8" s="8">
        <v>300</v>
      </c>
      <c r="I8" s="26">
        <f t="shared" si="0"/>
        <v>1700</v>
      </c>
      <c r="J8" s="27"/>
    </row>
    <row r="9" s="2" customFormat="1" ht="42" customHeight="1" spans="1:10">
      <c r="A9" s="13">
        <v>5</v>
      </c>
      <c r="B9" s="9" t="s">
        <v>24</v>
      </c>
      <c r="C9" s="10" t="s">
        <v>25</v>
      </c>
      <c r="D9" s="11" t="s">
        <v>20</v>
      </c>
      <c r="E9" s="8" t="s">
        <v>24</v>
      </c>
      <c r="F9" s="12" t="s">
        <v>26</v>
      </c>
      <c r="G9" s="8">
        <v>1400</v>
      </c>
      <c r="H9" s="8">
        <v>300</v>
      </c>
      <c r="I9" s="26">
        <f t="shared" si="0"/>
        <v>1700</v>
      </c>
      <c r="J9" s="27">
        <v>5100</v>
      </c>
    </row>
    <row r="10" s="2" customFormat="1" ht="42" customHeight="1" spans="1:10">
      <c r="A10" s="13">
        <v>6</v>
      </c>
      <c r="B10" s="9"/>
      <c r="C10" s="10" t="s">
        <v>27</v>
      </c>
      <c r="D10" s="11" t="s">
        <v>20</v>
      </c>
      <c r="E10" s="8" t="s">
        <v>24</v>
      </c>
      <c r="F10" s="12" t="s">
        <v>28</v>
      </c>
      <c r="G10" s="8">
        <v>1400</v>
      </c>
      <c r="H10" s="8">
        <v>300</v>
      </c>
      <c r="I10" s="26">
        <f t="shared" si="0"/>
        <v>1700</v>
      </c>
      <c r="J10" s="27"/>
    </row>
    <row r="11" s="2" customFormat="1" ht="42" customHeight="1" spans="1:10">
      <c r="A11" s="13">
        <v>7</v>
      </c>
      <c r="B11" s="9"/>
      <c r="C11" s="10" t="s">
        <v>29</v>
      </c>
      <c r="D11" s="11" t="s">
        <v>15</v>
      </c>
      <c r="E11" s="8" t="s">
        <v>24</v>
      </c>
      <c r="F11" s="12" t="s">
        <v>30</v>
      </c>
      <c r="G11" s="8">
        <v>1400</v>
      </c>
      <c r="H11" s="8">
        <v>300</v>
      </c>
      <c r="I11" s="26">
        <f t="shared" si="0"/>
        <v>1700</v>
      </c>
      <c r="J11" s="27"/>
    </row>
    <row r="12" s="2" customFormat="1" ht="48" customHeight="1" spans="1:10">
      <c r="A12" s="13">
        <v>8</v>
      </c>
      <c r="B12" s="9" t="s">
        <v>31</v>
      </c>
      <c r="C12" s="14" t="s">
        <v>32</v>
      </c>
      <c r="D12" s="15" t="s">
        <v>15</v>
      </c>
      <c r="E12" s="16" t="s">
        <v>33</v>
      </c>
      <c r="F12" s="12" t="s">
        <v>34</v>
      </c>
      <c r="G12" s="8">
        <v>1400</v>
      </c>
      <c r="H12" s="8">
        <v>300</v>
      </c>
      <c r="I12" s="26">
        <f t="shared" si="0"/>
        <v>1700</v>
      </c>
      <c r="J12" s="27">
        <v>5100</v>
      </c>
    </row>
    <row r="13" s="2" customFormat="1" ht="48" customHeight="1" spans="1:10">
      <c r="A13" s="13">
        <v>9</v>
      </c>
      <c r="B13" s="9"/>
      <c r="C13" s="12" t="s">
        <v>35</v>
      </c>
      <c r="D13" s="17" t="s">
        <v>20</v>
      </c>
      <c r="E13" s="16" t="s">
        <v>33</v>
      </c>
      <c r="F13" s="12" t="s">
        <v>36</v>
      </c>
      <c r="G13" s="8">
        <v>1400</v>
      </c>
      <c r="H13" s="8">
        <v>300</v>
      </c>
      <c r="I13" s="26">
        <f t="shared" si="0"/>
        <v>1700</v>
      </c>
      <c r="J13" s="27"/>
    </row>
    <row r="14" s="2" customFormat="1" ht="48" customHeight="1" spans="1:10">
      <c r="A14" s="13">
        <v>10</v>
      </c>
      <c r="B14" s="9"/>
      <c r="C14" s="10" t="s">
        <v>37</v>
      </c>
      <c r="D14" s="10" t="s">
        <v>20</v>
      </c>
      <c r="E14" s="16" t="s">
        <v>33</v>
      </c>
      <c r="F14" s="12" t="s">
        <v>38</v>
      </c>
      <c r="G14" s="8">
        <v>1400</v>
      </c>
      <c r="H14" s="8">
        <v>300</v>
      </c>
      <c r="I14" s="26">
        <f t="shared" si="0"/>
        <v>1700</v>
      </c>
      <c r="J14" s="27"/>
    </row>
    <row r="15" s="2" customFormat="1" ht="48" customHeight="1" spans="1:10">
      <c r="A15" s="13">
        <v>11</v>
      </c>
      <c r="B15" s="9" t="s">
        <v>39</v>
      </c>
      <c r="C15" s="14" t="s">
        <v>40</v>
      </c>
      <c r="D15" s="15" t="s">
        <v>20</v>
      </c>
      <c r="E15" s="16" t="s">
        <v>39</v>
      </c>
      <c r="F15" s="12" t="s">
        <v>41</v>
      </c>
      <c r="G15" s="8">
        <v>1400</v>
      </c>
      <c r="H15" s="8">
        <v>300</v>
      </c>
      <c r="I15" s="26">
        <f t="shared" si="0"/>
        <v>1700</v>
      </c>
      <c r="J15" s="27">
        <v>1700</v>
      </c>
    </row>
    <row r="16" s="2" customFormat="1" ht="48" customHeight="1" spans="1:10">
      <c r="A16" s="13">
        <v>12</v>
      </c>
      <c r="B16" s="18" t="s">
        <v>42</v>
      </c>
      <c r="C16" s="15" t="s">
        <v>43</v>
      </c>
      <c r="D16" s="15" t="s">
        <v>15</v>
      </c>
      <c r="E16" s="16" t="s">
        <v>42</v>
      </c>
      <c r="F16" s="12" t="s">
        <v>44</v>
      </c>
      <c r="G16" s="8">
        <v>1400</v>
      </c>
      <c r="H16" s="8">
        <v>300</v>
      </c>
      <c r="I16" s="26">
        <f t="shared" si="0"/>
        <v>1700</v>
      </c>
      <c r="J16" s="27">
        <v>3400</v>
      </c>
    </row>
    <row r="17" s="2" customFormat="1" ht="48" customHeight="1" spans="1:10">
      <c r="A17" s="13">
        <v>13</v>
      </c>
      <c r="B17" s="19"/>
      <c r="C17" s="20" t="s">
        <v>45</v>
      </c>
      <c r="D17" s="20" t="s">
        <v>15</v>
      </c>
      <c r="E17" s="16" t="s">
        <v>42</v>
      </c>
      <c r="F17" s="12" t="s">
        <v>46</v>
      </c>
      <c r="G17" s="8">
        <v>1400</v>
      </c>
      <c r="H17" s="8">
        <v>300</v>
      </c>
      <c r="I17" s="26">
        <v>1700</v>
      </c>
      <c r="J17" s="27"/>
    </row>
    <row r="18" s="2" customFormat="1" ht="48" customHeight="1" spans="1:10">
      <c r="A18" s="13">
        <v>14</v>
      </c>
      <c r="B18" s="21" t="s">
        <v>47</v>
      </c>
      <c r="C18" s="12" t="s">
        <v>48</v>
      </c>
      <c r="D18" s="12" t="s">
        <v>20</v>
      </c>
      <c r="E18" s="10" t="s">
        <v>47</v>
      </c>
      <c r="F18" s="12" t="s">
        <v>49</v>
      </c>
      <c r="G18" s="8">
        <v>1400</v>
      </c>
      <c r="H18" s="8">
        <v>300</v>
      </c>
      <c r="I18" s="26">
        <f>G18+H18</f>
        <v>1700</v>
      </c>
      <c r="J18" s="27">
        <v>1700</v>
      </c>
    </row>
    <row r="19" s="2" customFormat="1" ht="48" customHeight="1" spans="1:10">
      <c r="A19" s="22" t="s">
        <v>50</v>
      </c>
      <c r="B19" s="22"/>
      <c r="C19" s="22"/>
      <c r="D19" s="22"/>
      <c r="E19" s="22"/>
      <c r="F19" s="22"/>
      <c r="G19" s="23">
        <f>SUM(G5:G18)</f>
        <v>19600</v>
      </c>
      <c r="H19" s="23">
        <f>SUM(H5:H18)</f>
        <v>4200</v>
      </c>
      <c r="I19" s="28">
        <f>SUM(I5:I18)</f>
        <v>23800</v>
      </c>
      <c r="J19" s="28">
        <f>SUM(J5:J18)</f>
        <v>23800</v>
      </c>
    </row>
  </sheetData>
  <mergeCells count="11">
    <mergeCell ref="A2:J2"/>
    <mergeCell ref="I3:J3"/>
    <mergeCell ref="A19:F19"/>
    <mergeCell ref="B5:B8"/>
    <mergeCell ref="B9:B11"/>
    <mergeCell ref="B12:B14"/>
    <mergeCell ref="B16:B17"/>
    <mergeCell ref="J5:J8"/>
    <mergeCell ref="J9:J11"/>
    <mergeCell ref="J12:J14"/>
    <mergeCell ref="J16:J17"/>
  </mergeCells>
  <printOptions horizontalCentered="1"/>
  <pageMargins left="0.314583333333333" right="0.314583333333333" top="0.786805555555556" bottom="0.984027777777778" header="0.310416666666667" footer="0.3104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NTKO</cp:lastModifiedBy>
  <cp:revision>1</cp:revision>
  <dcterms:created xsi:type="dcterms:W3CDTF">2012-06-05T06:49:48Z</dcterms:created>
  <cp:lastPrinted>2018-09-10T07:44:02Z</cp:lastPrinted>
  <dcterms:modified xsi:type="dcterms:W3CDTF">2024-04-23T07:52:51Z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14A2A1C7B1AF4F4A8403576AF8A47E53_13</vt:lpwstr>
  </property>
</Properties>
</file>