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tabRatio="801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<sst xmlns="http://schemas.openxmlformats.org/spreadsheetml/2006/main" count="813" uniqueCount="356">
  <si>
    <t>2019年部门综合预算公开报表</t>
  </si>
  <si>
    <t xml:space="preserve">                            部门名称：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</si>
  <si>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</si>
  <si>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</si>
  <si>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</si>
  <si>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</si>
  <si>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</si>
  <si>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</si>
  <si>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</si>
  <si>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</si>
  <si>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</si>
  <si>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</si>
  <si>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</si>
  <si>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</si>
  <si>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</si>
  <si>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</si>
  <si>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</si>
  <si>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</si>
  <si>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</si>
  <si>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</si>
  <si>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</si>
  <si>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</si>
  <si>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</si>
  <si>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</si>
  <si>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</si>
  <si>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</si>
  <si>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</si>
  <si>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</si>
  <si>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</si>
  <si>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</si>
  <si>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</si>
  <si>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</si>
  <si>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</si>
  <si>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</si>
  <si>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</si>
  <si>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</si>
  <si>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</si>
  <si>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</si>
  <si>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</si>
  <si>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</si>
  <si>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</si>
  <si>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</si>
  <si>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</si>
  <si>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</si>
  <si>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</si>
  <si>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</si>
  <si>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</si>
  <si>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</si>
  <si>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</si>
  <si>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</si>
  <si>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</si>
  <si>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</si>
  <si>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</si>
  <si>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</si>
  <si>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</si>
  <si>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</si>
  <si>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</si>
  <si>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</si>
  <si>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</si>
  <si>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</si>
  <si>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</si>
  <si>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</si>
  <si>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</si>
  <si>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</si>
  <si>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</si>
  <si>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</si>
  <si>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</si>
  <si>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</si>
  <si>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</si>
  <si>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</si>
  <si>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</si>
  <si>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</si>
  <si>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</si>
  <si>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</si>
  <si>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</si>
  <si>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</si>
  <si>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</si>
  <si>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</si>
  <si>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</si>
  <si>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</si>
  <si>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</si>
  <si>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</si>
  <si>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</si>
  <si>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</si>
  <si>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</si>
  <si>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</si>
  <si>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</si>
  <si>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</si>
  <si>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</si>
  <si>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</si>
  <si>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</si>
  <si>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</si>
  <si>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</si>
  <si>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</si>
  <si>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</si>
  <si>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</si>
  <si>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</si>
  <si>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</si>
  <si>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</si>
  <si>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</si>
  <si>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</si>
  <si>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</si>
  <si>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</si>
  <si>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</si>
  <si>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</si>
  <si>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</si>
  <si>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</si>
  <si>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</si>
  <si>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</si>
  <si>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</si>
  <si>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</si>
  <si>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</si>
  <si>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</si>
  <si>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</si>
  <si>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</si>
  <si>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</si>
  <si>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</si>
  <si>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</si>
  <si>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</si>
  <si>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</si>
  <si>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</si>
  <si>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</si>
  <si>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</si>
  <si>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</si>
  <si>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</si>
  <si>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</si>
  <si>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</si>
  <si>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</si>
  <si>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</si>
  <si>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</si>
  <si>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</si>
  <si>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</si>
  <si>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</si>
  <si>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</si>
  <si>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</si>
  <si>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</si>
  <si>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</si>
  <si>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</si>
  <si>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</si>
  <si>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</si>
  <si>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眉县招商局</t>
  </si>
  <si>
    <t>32623201</t>
  </si>
  <si>
    <t xml:space="preserve">  眉县招商局</t>
  </si>
  <si>
    <t>其他自有资金</t>
  </si>
  <si>
    <t>326232</t>
  </si>
  <si>
    <t xml:space="preserve">  32623201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</si>
  <si>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</si>
  <si>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</si>
  <si>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</si>
  <si>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</si>
  <si>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</si>
  <si>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</si>
  <si>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</si>
  <si>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</si>
  <si>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</si>
  <si>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</si>
  <si>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</si>
  <si>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</si>
  <si>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</si>
  <si>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</si>
  <si>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</si>
  <si>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</si>
  <si>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</si>
  <si>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</si>
  <si>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</si>
  <si>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</si>
  <si>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</si>
  <si>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</si>
  <si>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</si>
  <si>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</si>
  <si>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</si>
  <si>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</si>
  <si>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</si>
  <si>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</si>
  <si>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</si>
  <si>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</si>
  <si>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</si>
  <si>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</si>
  <si>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</si>
  <si>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</si>
  <si>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</si>
  <si>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</si>
  <si>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</si>
  <si>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</si>
  <si>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</si>
  <si>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</si>
  <si>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</si>
  <si>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</si>
  <si>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</si>
  <si>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</si>
  <si>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</si>
  <si>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</si>
  <si>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</si>
  <si>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</si>
  <si>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</si>
  <si>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</si>
  <si>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</si>
  <si>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</si>
  <si>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</si>
  <si>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</si>
  <si>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</si>
  <si>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</si>
  <si>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</si>
  <si>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</si>
  <si>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</si>
  <si>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</si>
  <si>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</si>
  <si>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</si>
  <si>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</si>
  <si>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</si>
  <si>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</si>
  <si>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</si>
  <si>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</si>
  <si>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</si>
  <si>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</si>
  <si>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</si>
  <si>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</si>
  <si>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</si>
  <si>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</si>
  <si>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</si>
  <si>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</si>
  <si>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</si>
  <si>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</si>
  <si>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</si>
  <si>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</si>
  <si>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</si>
  <si>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</si>
  <si>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</si>
  <si>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</si>
  <si>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</si>
  <si>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</si>
  <si>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</si>
  <si>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</si>
  <si>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</si>
  <si>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</si>
  <si>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</si>
  <si>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</si>
  <si>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</si>
  <si>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</si>
  <si>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</si>
  <si>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</si>
  <si>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</si>
  <si>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</si>
  <si>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</si>
  <si>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</si>
  <si>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</si>
  <si>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</si>
  <si>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</si>
  <si>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</si>
  <si>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</si>
  <si>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</si>
  <si>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</si>
  <si>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</si>
  <si>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</si>
  <si>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</si>
  <si>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</si>
  <si>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</si>
  <si>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</si>
  <si>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</si>
  <si>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</si>
  <si>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</si>
  <si>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</si>
  <si>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</si>
  <si>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</si>
  <si>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</si>
  <si>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招商引资经费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</si>
  <si>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</si>
  <si>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</si>
  <si>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</si>
  <si>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</si>
  <si>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</si>
  <si>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</si>
  <si>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</si>
  <si>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</si>
  <si>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</si>
  <si>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</si>
  <si>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</si>
  <si>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</si>
  <si>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</si>
  <si>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</si>
  <si>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</si>
  <si>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</si>
  <si>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</si>
  <si>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</si>
  <si>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</si>
  <si>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</si>
  <si>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</si>
  <si>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</si>
  <si>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</si>
  <si>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</si>
  <si>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</si>
  <si>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</si>
  <si>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</si>
  <si>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</si>
  <si>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</si>
  <si>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</si>
  <si>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</si>
  <si>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</si>
  <si>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</si>
  <si>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</si>
  <si>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</si>
  <si>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</si>
  <si>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</si>
  <si>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</si>
  <si>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</si>
  <si>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</si>
  <si>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</si>
  <si>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</si>
  <si>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</si>
  <si>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</si>
  <si>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</si>
  <si>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</si>
  <si>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</si>
  <si>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</si>
  <si>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</si>
  <si>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</si>
  <si>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</si>
  <si>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</si>
  <si>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</si>
  <si>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</si>
  <si>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</si>
  <si>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</si>
  <si>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</si>
  <si>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</si>
  <si>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</si>
  <si>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</si>
  <si>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</si>
  <si>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</si>
  <si>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</si>
  <si>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</si>
  <si>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</si>
  <si>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</si>
  <si>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</si>
  <si>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</si>
  <si>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</si>
  <si>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</si>
  <si>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</si>
  <si>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</si>
  <si>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</si>
  <si>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</si>
  <si>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</si>
  <si>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</si>
  <si>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</si>
  <si>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</si>
  <si>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</si>
  <si>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</si>
  <si>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</si>
  <si>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</si>
  <si>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</si>
  <si>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招商引资</t>
  </si>
  <si>
    <t>眉县招商服务局</t>
  </si>
  <si>
    <t>招商引资经费</t>
  </si>
  <si>
    <t>满意</t>
  </si>
  <si>
    <t xml:space="preserve">
 目标1：招商引资经费
 目标2：
 目标3：
 ……</t>
  </si>
  <si>
    <t>2019年专项资金整体绩效目标表</t>
  </si>
  <si>
    <t>2019年专项资金整体绩效目标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</si>
</sst>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#,##0.0000"/>
    <numFmt numFmtId="180" formatCode="#,##0.000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3" fillId="22" borderId="4" applyNumberFormat="0" applyAlignment="0" applyProtection="0"/>
    <xf numFmtId="177" fontId="12" fillId="0" borderId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2" fillId="0" borderId="0" applyFont="0" applyFill="0" applyBorder="0" applyAlignment="0" applyProtection="0"/>
    <xf numFmtId="0" fontId="1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3" borderId="8" applyNumberFormat="0" applyAlignment="0" applyProtection="0"/>
    <xf numFmtId="0" fontId="48" fillId="27" borderId="5" applyNumberFormat="0" applyAlignment="0" applyProtection="0"/>
    <xf numFmtId="0" fontId="4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50" fillId="34" borderId="9" applyNumberFormat="0" applyFont="0" applyAlignment="0" applyProtection="0"/>
  </cellStyleXfs>
  <cellXfs count="201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3" xfId="43" applyFont="1" applyFill="1" applyBorder="1" applyAlignment="1">
      <alignment horizontal="left" vertical="top" wrapText="1"/>
    </xf>
    <xf numFmtId="0" fontId="3" fillId="0" borderId="13" xfId="43" applyFont="1" applyFill="1" applyBorder="1" applyAlignment="1">
      <alignment horizontal="center" vertical="center" wrapText="1"/>
    </xf>
    <xf numFmtId="0" fontId="4" fillId="0" borderId="0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left" vertical="top" wrapText="1"/>
    </xf>
    <xf numFmtId="0" fontId="3" fillId="0" borderId="10" xfId="43" applyFont="1" applyFill="1" applyBorder="1" applyAlignment="1">
      <alignment horizontal="left" vertical="top" wrapText="1"/>
    </xf>
    <xf numFmtId="0" fontId="5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3" xfId="43" applyFont="1" applyFill="1" applyBorder="1" applyAlignment="1">
      <alignment horizontal="left" vertical="center" wrapText="1"/>
    </xf>
    <xf numFmtId="0" fontId="3" fillId="0" borderId="11" xfId="43" applyFont="1" applyFill="1" applyBorder="1" applyAlignment="1">
      <alignment horizontal="left" vertical="center" wrapText="1"/>
    </xf>
    <xf numFmtId="0" fontId="3" fillId="0" borderId="15" xfId="43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51.16015625" style="138" customWidth="1"/>
    <col min="2" max="16384" width="9.16015625" style="138" customWidth="1"/>
  </cols>
  <sheetData>
    <row r="1" ht="44.25" customHeight="1"/>
    <row r="2" ht="69.75" customHeight="1"/>
    <row r="3" ht="45.75" customHeight="1">
      <c r="A3" s="146" t="s">
        <v>0</v>
      </c>
    </row>
    <row r="4" ht="47.25" customHeight="1">
      <c r="A4" s="147"/>
    </row>
    <row r="5" ht="60.75" customHeight="1">
      <c r="A5" s="148" t="s">
        <v>1</v>
      </c>
    </row>
    <row r="6" ht="41.25" customHeight="1">
      <c r="A6" s="148" t="s">
        <v>2</v>
      </c>
    </row>
    <row r="7" ht="43.5" customHeight="1">
      <c r="A7" s="148" t="s">
        <v>3</v>
      </c>
    </row>
    <row r="8" ht="35.25" customHeight="1">
      <c r="A8" s="149"/>
    </row>
    <row r="10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3" t="s">
        <v>24</v>
      </c>
      <c r="B1" s="90"/>
      <c r="C1" s="90"/>
      <c r="D1" s="90"/>
      <c r="E1" s="90"/>
      <c r="F1" s="90"/>
      <c r="G1" s="91"/>
    </row>
    <row r="2" spans="1:8" ht="25.5" customHeight="1">
      <c r="A2" s="154" t="s">
        <v>25</v>
      </c>
      <c r="B2" s="154"/>
      <c r="C2" s="154"/>
      <c r="D2" s="154"/>
      <c r="E2" s="154"/>
      <c r="F2" s="154"/>
      <c r="G2" s="154"/>
      <c r="H2" s="154"/>
    </row>
    <row r="3" spans="1:8" ht="12" customHeight="1">
      <c r="A3" s="90"/>
      <c r="B3" s="90"/>
      <c r="C3" s="90"/>
      <c r="D3" s="90"/>
      <c r="E3" s="90"/>
      <c r="F3" s="90"/>
      <c r="H3" s="91" t="s">
        <v>44</v>
      </c>
    </row>
    <row r="4" spans="1:8" ht="21.75" customHeight="1">
      <c r="A4" s="23" t="s">
        <v>176</v>
      </c>
      <c r="B4" s="23" t="s">
        <v>177</v>
      </c>
      <c r="C4" s="23" t="s">
        <v>178</v>
      </c>
      <c r="D4" s="23" t="s">
        <v>179</v>
      </c>
      <c r="E4" s="92" t="s">
        <v>128</v>
      </c>
      <c r="F4" s="92" t="s">
        <v>148</v>
      </c>
      <c r="G4" s="92" t="s">
        <v>149</v>
      </c>
      <c r="H4" s="23" t="s">
        <v>151</v>
      </c>
    </row>
    <row r="5" spans="1:8" ht="27" customHeight="1">
      <c r="A5" s="36" t="s">
        <v>128</v>
      </c>
      <c r="B5" s="25"/>
      <c r="C5" s="25"/>
      <c r="D5" s="25"/>
      <c r="E5" s="93">
        <v>152.670878</v>
      </c>
      <c r="F5" s="93">
        <v>95.270878</v>
      </c>
      <c r="G5" s="93">
        <v>57.4</v>
      </c>
      <c r="H5" s="69">
        <v>0</v>
      </c>
    </row>
    <row r="6" spans="1:8" ht="27" customHeight="1">
      <c r="A6" s="36" t="s">
        <v>180</v>
      </c>
      <c r="B6" s="25" t="s">
        <v>181</v>
      </c>
      <c r="C6" s="25"/>
      <c r="D6" s="25"/>
      <c r="E6" s="93">
        <v>95.270878</v>
      </c>
      <c r="F6" s="93">
        <v>95.270878</v>
      </c>
      <c r="G6" s="93">
        <v>0</v>
      </c>
      <c r="H6" s="69">
        <v>0</v>
      </c>
    </row>
    <row r="7" spans="1:8" ht="27" customHeight="1">
      <c r="A7" s="36" t="s">
        <v>182</v>
      </c>
      <c r="B7" s="25" t="s">
        <v>183</v>
      </c>
      <c r="C7" s="25" t="s">
        <v>184</v>
      </c>
      <c r="D7" s="25" t="s">
        <v>185</v>
      </c>
      <c r="E7" s="93">
        <v>34.758</v>
      </c>
      <c r="F7" s="93">
        <v>34.758</v>
      </c>
      <c r="G7" s="93">
        <v>0</v>
      </c>
      <c r="H7" s="69">
        <v>0</v>
      </c>
    </row>
    <row r="8" spans="1:8" ht="27" customHeight="1">
      <c r="A8" s="36" t="s">
        <v>186</v>
      </c>
      <c r="B8" s="25" t="s">
        <v>187</v>
      </c>
      <c r="C8" s="25" t="s">
        <v>184</v>
      </c>
      <c r="D8" s="25" t="s">
        <v>185</v>
      </c>
      <c r="E8" s="93">
        <v>26.9862</v>
      </c>
      <c r="F8" s="93">
        <v>26.9862</v>
      </c>
      <c r="G8" s="93">
        <v>0</v>
      </c>
      <c r="H8" s="69">
        <v>0</v>
      </c>
    </row>
    <row r="9" spans="1:8" ht="27" customHeight="1">
      <c r="A9" s="36" t="s">
        <v>188</v>
      </c>
      <c r="B9" s="25" t="s">
        <v>189</v>
      </c>
      <c r="C9" s="25" t="s">
        <v>184</v>
      </c>
      <c r="D9" s="25" t="s">
        <v>185</v>
      </c>
      <c r="E9" s="93">
        <v>2.92235</v>
      </c>
      <c r="F9" s="93">
        <v>2.92235</v>
      </c>
      <c r="G9" s="93">
        <v>0</v>
      </c>
      <c r="H9" s="69">
        <v>0</v>
      </c>
    </row>
    <row r="10" spans="1:8" ht="27" customHeight="1">
      <c r="A10" s="36" t="s">
        <v>190</v>
      </c>
      <c r="B10" s="25" t="s">
        <v>191</v>
      </c>
      <c r="C10" s="25" t="s">
        <v>192</v>
      </c>
      <c r="D10" s="25" t="s">
        <v>193</v>
      </c>
      <c r="E10" s="93">
        <v>12.3516</v>
      </c>
      <c r="F10" s="93">
        <v>12.3516</v>
      </c>
      <c r="G10" s="93">
        <v>0</v>
      </c>
      <c r="H10" s="69">
        <v>0</v>
      </c>
    </row>
    <row r="11" spans="1:8" ht="27" customHeight="1">
      <c r="A11" s="36" t="s">
        <v>194</v>
      </c>
      <c r="B11" s="25" t="s">
        <v>195</v>
      </c>
      <c r="C11" s="25" t="s">
        <v>192</v>
      </c>
      <c r="D11" s="25" t="s">
        <v>193</v>
      </c>
      <c r="E11" s="93">
        <v>4.9404</v>
      </c>
      <c r="F11" s="93">
        <v>4.9404</v>
      </c>
      <c r="G11" s="93">
        <v>0</v>
      </c>
      <c r="H11" s="69">
        <v>0</v>
      </c>
    </row>
    <row r="12" spans="1:8" ht="27" customHeight="1">
      <c r="A12" s="36" t="s">
        <v>196</v>
      </c>
      <c r="B12" s="25" t="s">
        <v>197</v>
      </c>
      <c r="C12" s="25" t="s">
        <v>192</v>
      </c>
      <c r="D12" s="25" t="s">
        <v>193</v>
      </c>
      <c r="E12" s="93">
        <v>3.783348</v>
      </c>
      <c r="F12" s="93">
        <v>3.783348</v>
      </c>
      <c r="G12" s="93">
        <v>0</v>
      </c>
      <c r="H12" s="69">
        <v>0</v>
      </c>
    </row>
    <row r="13" spans="1:8" ht="27" customHeight="1">
      <c r="A13" s="36" t="s">
        <v>198</v>
      </c>
      <c r="B13" s="25" t="s">
        <v>199</v>
      </c>
      <c r="C13" s="25" t="s">
        <v>200</v>
      </c>
      <c r="D13" s="25" t="s">
        <v>199</v>
      </c>
      <c r="E13" s="93">
        <v>3.97098</v>
      </c>
      <c r="F13" s="93">
        <v>3.97098</v>
      </c>
      <c r="G13" s="93">
        <v>0</v>
      </c>
      <c r="H13" s="69">
        <v>0</v>
      </c>
    </row>
    <row r="14" spans="1:8" ht="27" customHeight="1">
      <c r="A14" s="36" t="s">
        <v>201</v>
      </c>
      <c r="B14" s="25" t="s">
        <v>202</v>
      </c>
      <c r="C14" s="25" t="s">
        <v>203</v>
      </c>
      <c r="D14" s="25" t="s">
        <v>204</v>
      </c>
      <c r="E14" s="93">
        <v>2.328</v>
      </c>
      <c r="F14" s="93">
        <v>2.328</v>
      </c>
      <c r="G14" s="93">
        <v>0</v>
      </c>
      <c r="H14" s="69">
        <v>0</v>
      </c>
    </row>
    <row r="15" spans="1:8" ht="27" customHeight="1">
      <c r="A15" s="36" t="s">
        <v>205</v>
      </c>
      <c r="B15" s="25" t="s">
        <v>204</v>
      </c>
      <c r="C15" s="25" t="s">
        <v>203</v>
      </c>
      <c r="D15" s="25" t="s">
        <v>204</v>
      </c>
      <c r="E15" s="93">
        <v>3.23</v>
      </c>
      <c r="F15" s="93">
        <v>3.23</v>
      </c>
      <c r="G15" s="93">
        <v>0</v>
      </c>
      <c r="H15" s="69">
        <v>0</v>
      </c>
    </row>
    <row r="16" spans="1:8" ht="27" customHeight="1">
      <c r="A16" s="36" t="s">
        <v>206</v>
      </c>
      <c r="B16" s="25" t="s">
        <v>207</v>
      </c>
      <c r="C16" s="25"/>
      <c r="D16" s="25"/>
      <c r="E16" s="93">
        <v>57.4</v>
      </c>
      <c r="F16" s="93">
        <v>0</v>
      </c>
      <c r="G16" s="93">
        <v>57.4</v>
      </c>
      <c r="H16" s="69">
        <v>0</v>
      </c>
    </row>
    <row r="17" spans="1:8" ht="27" customHeight="1">
      <c r="A17" s="36" t="s">
        <v>208</v>
      </c>
      <c r="B17" s="25" t="s">
        <v>209</v>
      </c>
      <c r="C17" s="25" t="s">
        <v>210</v>
      </c>
      <c r="D17" s="25" t="s">
        <v>211</v>
      </c>
      <c r="E17" s="93">
        <v>50.5</v>
      </c>
      <c r="F17" s="93">
        <v>0</v>
      </c>
      <c r="G17" s="93">
        <v>50.5</v>
      </c>
      <c r="H17" s="69">
        <v>0</v>
      </c>
    </row>
    <row r="18" spans="1:8" ht="27" customHeight="1">
      <c r="A18" s="36" t="s">
        <v>212</v>
      </c>
      <c r="B18" s="25" t="s">
        <v>213</v>
      </c>
      <c r="C18" s="25" t="s">
        <v>210</v>
      </c>
      <c r="D18" s="25" t="s">
        <v>211</v>
      </c>
      <c r="E18" s="93">
        <v>6.9</v>
      </c>
      <c r="F18" s="93">
        <v>0</v>
      </c>
      <c r="G18" s="93">
        <v>6.9</v>
      </c>
      <c r="H18" s="69">
        <v>0</v>
      </c>
    </row>
    <row r="19" ht="12.75" customHeight="1">
      <c r="G19" s="14"/>
    </row>
    <row r="20" ht="12.75" customHeight="1">
      <c r="E20" s="14"/>
    </row>
    <row r="22" ht="12.75" customHeight="1">
      <c r="D22" s="14"/>
    </row>
    <row r="23" ht="12.75" customHeight="1">
      <c r="F23" s="14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3" t="s">
        <v>26</v>
      </c>
      <c r="B1" s="54"/>
      <c r="C1" s="54"/>
      <c r="D1" s="54"/>
      <c r="E1" s="54"/>
    </row>
    <row r="2" spans="1:8" ht="24" customHeight="1">
      <c r="A2" s="154" t="s">
        <v>27</v>
      </c>
      <c r="B2" s="154"/>
      <c r="C2" s="154"/>
      <c r="D2" s="154"/>
      <c r="E2" s="154"/>
      <c r="F2" s="154"/>
      <c r="G2" s="154"/>
      <c r="H2" s="154"/>
    </row>
    <row r="3" spans="1:8" ht="24" customHeight="1">
      <c r="A3" s="167"/>
      <c r="B3" s="167"/>
      <c r="C3" s="55"/>
      <c r="D3" s="55"/>
      <c r="E3" s="56"/>
      <c r="H3" s="57" t="s">
        <v>44</v>
      </c>
    </row>
    <row r="4" spans="1:8" ht="24" customHeight="1">
      <c r="A4" s="157" t="s">
        <v>214</v>
      </c>
      <c r="B4" s="157"/>
      <c r="C4" s="157" t="s">
        <v>215</v>
      </c>
      <c r="D4" s="157"/>
      <c r="E4" s="157"/>
      <c r="F4" s="157"/>
      <c r="G4" s="157"/>
      <c r="H4" s="157"/>
    </row>
    <row r="5" spans="1:8" ht="24" customHeight="1">
      <c r="A5" s="15" t="s">
        <v>47</v>
      </c>
      <c r="B5" s="18" t="s">
        <v>48</v>
      </c>
      <c r="C5" s="15" t="s">
        <v>49</v>
      </c>
      <c r="D5" s="58" t="s">
        <v>48</v>
      </c>
      <c r="E5" s="15" t="s">
        <v>216</v>
      </c>
      <c r="F5" s="15" t="s">
        <v>48</v>
      </c>
      <c r="G5" s="29" t="s">
        <v>51</v>
      </c>
      <c r="H5" s="19" t="s">
        <v>48</v>
      </c>
    </row>
    <row r="6" spans="1:8" ht="24" customHeight="1">
      <c r="A6" s="59" t="s">
        <v>217</v>
      </c>
      <c r="B6" s="31"/>
      <c r="C6" s="60" t="s">
        <v>218</v>
      </c>
      <c r="D6" s="61"/>
      <c r="E6" s="62" t="s">
        <v>219</v>
      </c>
      <c r="F6" s="61">
        <f>SUM(F7:F9)</f>
        <v>0</v>
      </c>
      <c r="G6" s="63" t="s">
        <v>220</v>
      </c>
      <c r="H6" s="64"/>
    </row>
    <row r="7" spans="1:8" ht="24" customHeight="1">
      <c r="A7" s="65"/>
      <c r="B7" s="66"/>
      <c r="C7" s="67" t="s">
        <v>221</v>
      </c>
      <c r="D7" s="61"/>
      <c r="E7" s="68" t="s">
        <v>222</v>
      </c>
      <c r="F7" s="61"/>
      <c r="G7" s="63" t="s">
        <v>223</v>
      </c>
      <c r="H7" s="64"/>
    </row>
    <row r="8" spans="1:10" ht="24" customHeight="1">
      <c r="A8" s="65"/>
      <c r="B8" s="31"/>
      <c r="C8" s="67" t="s">
        <v>224</v>
      </c>
      <c r="D8" s="61"/>
      <c r="E8" s="68" t="s">
        <v>225</v>
      </c>
      <c r="F8" s="69"/>
      <c r="G8" s="63" t="s">
        <v>226</v>
      </c>
      <c r="H8" s="64"/>
      <c r="I8" s="14"/>
      <c r="J8" s="14"/>
    </row>
    <row r="9" spans="1:10" ht="24" customHeight="1">
      <c r="A9" s="70"/>
      <c r="B9" s="31"/>
      <c r="C9" s="67" t="s">
        <v>227</v>
      </c>
      <c r="D9" s="61"/>
      <c r="E9" s="68" t="s">
        <v>228</v>
      </c>
      <c r="F9" s="71"/>
      <c r="G9" s="63" t="s">
        <v>229</v>
      </c>
      <c r="H9" s="64"/>
      <c r="I9" s="14"/>
      <c r="J9" s="14"/>
    </row>
    <row r="10" spans="1:9" ht="24" customHeight="1">
      <c r="A10" s="70"/>
      <c r="B10" s="31"/>
      <c r="C10" s="67" t="s">
        <v>230</v>
      </c>
      <c r="D10" s="61"/>
      <c r="E10" s="72" t="s">
        <v>70</v>
      </c>
      <c r="F10" s="73">
        <f>SUM(F11:F19)</f>
        <v>0</v>
      </c>
      <c r="G10" s="63" t="s">
        <v>231</v>
      </c>
      <c r="H10" s="64"/>
      <c r="I10" s="14"/>
    </row>
    <row r="11" spans="1:8" ht="24" customHeight="1">
      <c r="A11" s="65"/>
      <c r="B11" s="31"/>
      <c r="C11" s="67" t="s">
        <v>232</v>
      </c>
      <c r="D11" s="61"/>
      <c r="E11" s="68" t="s">
        <v>222</v>
      </c>
      <c r="F11" s="61"/>
      <c r="G11" s="63" t="s">
        <v>233</v>
      </c>
      <c r="H11" s="64"/>
    </row>
    <row r="12" spans="1:8" ht="24" customHeight="1">
      <c r="A12" s="65"/>
      <c r="B12" s="31"/>
      <c r="C12" s="67" t="s">
        <v>234</v>
      </c>
      <c r="D12" s="61"/>
      <c r="E12" s="68" t="s">
        <v>225</v>
      </c>
      <c r="F12" s="69"/>
      <c r="G12" s="63" t="s">
        <v>235</v>
      </c>
      <c r="H12" s="64"/>
    </row>
    <row r="13" spans="1:8" ht="24" customHeight="1">
      <c r="A13" s="74"/>
      <c r="B13" s="31"/>
      <c r="C13" s="75" t="s">
        <v>236</v>
      </c>
      <c r="D13" s="61"/>
      <c r="E13" s="68" t="s">
        <v>228</v>
      </c>
      <c r="F13" s="73"/>
      <c r="G13" s="63" t="s">
        <v>237</v>
      </c>
      <c r="H13" s="64"/>
    </row>
    <row r="14" spans="1:8" ht="24" customHeight="1">
      <c r="A14" s="74"/>
      <c r="B14" s="44"/>
      <c r="C14" s="76" t="s">
        <v>238</v>
      </c>
      <c r="D14" s="61"/>
      <c r="E14" s="68" t="s">
        <v>239</v>
      </c>
      <c r="F14" s="69"/>
      <c r="G14" s="63" t="s">
        <v>240</v>
      </c>
      <c r="H14" s="64"/>
    </row>
    <row r="15" spans="1:8" ht="24" customHeight="1">
      <c r="A15" s="74"/>
      <c r="B15" s="31"/>
      <c r="C15" s="77" t="s">
        <v>241</v>
      </c>
      <c r="D15" s="61"/>
      <c r="E15" s="68" t="s">
        <v>242</v>
      </c>
      <c r="F15" s="73"/>
      <c r="G15" s="63" t="s">
        <v>243</v>
      </c>
      <c r="H15" s="64"/>
    </row>
    <row r="16" spans="1:8" ht="24" customHeight="1">
      <c r="A16" s="78"/>
      <c r="B16" s="79"/>
      <c r="C16" s="67" t="s">
        <v>244</v>
      </c>
      <c r="D16" s="61"/>
      <c r="E16" s="68" t="s">
        <v>245</v>
      </c>
      <c r="F16" s="69"/>
      <c r="G16" s="63" t="s">
        <v>246</v>
      </c>
      <c r="H16" s="64"/>
    </row>
    <row r="17" spans="1:8" ht="24" customHeight="1">
      <c r="A17" s="80"/>
      <c r="B17" s="79"/>
      <c r="C17" s="67" t="s">
        <v>247</v>
      </c>
      <c r="D17" s="61"/>
      <c r="E17" s="68" t="s">
        <v>248</v>
      </c>
      <c r="F17" s="73"/>
      <c r="G17" s="63" t="s">
        <v>249</v>
      </c>
      <c r="H17" s="81"/>
    </row>
    <row r="18" spans="1:8" ht="24" customHeight="1">
      <c r="A18" s="80"/>
      <c r="B18" s="79"/>
      <c r="C18" s="67" t="s">
        <v>250</v>
      </c>
      <c r="D18" s="61"/>
      <c r="E18" s="68" t="s">
        <v>251</v>
      </c>
      <c r="F18" s="61"/>
      <c r="G18" s="63" t="s">
        <v>252</v>
      </c>
      <c r="H18" s="81"/>
    </row>
    <row r="19" spans="1:8" ht="24" customHeight="1">
      <c r="A19" s="74"/>
      <c r="B19" s="79"/>
      <c r="C19" s="67" t="s">
        <v>253</v>
      </c>
      <c r="D19" s="61"/>
      <c r="E19" s="68" t="s">
        <v>254</v>
      </c>
      <c r="F19" s="61"/>
      <c r="G19" s="82" t="s">
        <v>255</v>
      </c>
      <c r="H19" s="81"/>
    </row>
    <row r="20" spans="1:8" ht="24" customHeight="1">
      <c r="A20" s="74"/>
      <c r="B20" s="31"/>
      <c r="C20" s="67" t="s">
        <v>256</v>
      </c>
      <c r="D20" s="69"/>
      <c r="E20" s="68" t="s">
        <v>257</v>
      </c>
      <c r="F20" s="69"/>
      <c r="G20" s="63" t="s">
        <v>258</v>
      </c>
      <c r="H20" s="64"/>
    </row>
    <row r="21" spans="1:8" ht="24" customHeight="1">
      <c r="A21" s="78"/>
      <c r="B21" s="31"/>
      <c r="C21" s="80"/>
      <c r="D21" s="71"/>
      <c r="E21" s="80"/>
      <c r="F21" s="71">
        <v>0</v>
      </c>
      <c r="G21" s="80"/>
      <c r="H21" s="83"/>
    </row>
    <row r="22" spans="1:8" ht="24" customHeight="1">
      <c r="A22" s="80"/>
      <c r="B22" s="31"/>
      <c r="C22" s="84"/>
      <c r="D22" s="85"/>
      <c r="E22" s="70"/>
      <c r="F22" s="86"/>
      <c r="G22" s="80"/>
      <c r="H22" s="80"/>
    </row>
    <row r="23" spans="1:8" ht="24" customHeight="1">
      <c r="A23" s="87" t="s">
        <v>259</v>
      </c>
      <c r="B23" s="88">
        <f>SUM(B6)</f>
        <v>0</v>
      </c>
      <c r="C23" s="87" t="s">
        <v>260</v>
      </c>
      <c r="D23" s="86">
        <f>SUM(D6:D20)</f>
        <v>0</v>
      </c>
      <c r="E23" s="87" t="s">
        <v>260</v>
      </c>
      <c r="F23" s="86">
        <f>SUM(F6,F10)</f>
        <v>0</v>
      </c>
      <c r="G23" s="87" t="s">
        <v>260</v>
      </c>
      <c r="H23" s="89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3" t="s">
        <v>30</v>
      </c>
    </row>
    <row r="2" spans="1:4" ht="34.5" customHeight="1">
      <c r="A2" s="34" t="s">
        <v>261</v>
      </c>
      <c r="B2" s="51"/>
      <c r="C2" s="34"/>
      <c r="D2" s="34"/>
    </row>
    <row r="3" ht="12.75" customHeight="1">
      <c r="D3" s="32" t="s">
        <v>44</v>
      </c>
    </row>
    <row r="4" spans="1:4" ht="33.75" customHeight="1">
      <c r="A4" s="35" t="s">
        <v>126</v>
      </c>
      <c r="B4" s="52" t="s">
        <v>262</v>
      </c>
      <c r="C4" s="35" t="s">
        <v>263</v>
      </c>
      <c r="D4" s="35" t="s">
        <v>264</v>
      </c>
    </row>
    <row r="5" spans="1:4" ht="21.75" customHeight="1">
      <c r="A5" s="25"/>
      <c r="B5" s="25" t="s">
        <v>128</v>
      </c>
      <c r="C5" s="31">
        <v>50</v>
      </c>
      <c r="D5" s="53">
        <v>0</v>
      </c>
    </row>
    <row r="6" spans="1:4" ht="21.75" customHeight="1">
      <c r="A6" s="25"/>
      <c r="B6" s="25" t="s">
        <v>140</v>
      </c>
      <c r="C6" s="31">
        <v>50</v>
      </c>
      <c r="D6" s="53">
        <v>0</v>
      </c>
    </row>
    <row r="7" spans="1:4" ht="21.75" customHeight="1">
      <c r="A7" s="25" t="s">
        <v>141</v>
      </c>
      <c r="B7" s="25" t="s">
        <v>142</v>
      </c>
      <c r="C7" s="31">
        <v>50</v>
      </c>
      <c r="D7" s="53">
        <v>0</v>
      </c>
    </row>
    <row r="8" spans="1:4" ht="21.75" customHeight="1">
      <c r="A8" s="25" t="s">
        <v>145</v>
      </c>
      <c r="B8" s="25" t="s">
        <v>265</v>
      </c>
      <c r="C8" s="31">
        <v>50</v>
      </c>
      <c r="D8" s="53">
        <v>0</v>
      </c>
    </row>
    <row r="9" spans="2:4" ht="12.75" customHeight="1">
      <c r="B9" s="14"/>
      <c r="C9" s="14"/>
      <c r="D9" s="14"/>
    </row>
    <row r="10" ht="12.75" customHeight="1">
      <c r="B10" s="14"/>
    </row>
    <row r="11" ht="12.75" customHeight="1">
      <c r="B11" s="14"/>
    </row>
    <row r="19" ht="12.75" customHeight="1">
      <c r="B19" s="1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4" t="s">
        <v>32</v>
      </c>
    </row>
    <row r="2" spans="1:11" ht="27" customHeight="1">
      <c r="A2" s="168" t="s">
        <v>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ht="18" customHeight="1">
      <c r="K3" s="32" t="s">
        <v>44</v>
      </c>
    </row>
    <row r="4" spans="1:11" ht="23.25" customHeight="1">
      <c r="A4" s="16" t="s">
        <v>266</v>
      </c>
      <c r="B4" s="20" t="s">
        <v>267</v>
      </c>
      <c r="C4" s="17" t="s">
        <v>268</v>
      </c>
      <c r="D4" s="20" t="s">
        <v>269</v>
      </c>
      <c r="E4" s="20" t="s">
        <v>270</v>
      </c>
      <c r="F4" s="20" t="s">
        <v>271</v>
      </c>
      <c r="G4" s="20" t="s">
        <v>272</v>
      </c>
      <c r="H4" s="20" t="s">
        <v>273</v>
      </c>
      <c r="I4" s="20" t="s">
        <v>274</v>
      </c>
      <c r="J4" s="20" t="s">
        <v>275</v>
      </c>
      <c r="K4" s="15" t="s">
        <v>151</v>
      </c>
    </row>
    <row r="5" spans="1:11" ht="23.25" customHeight="1">
      <c r="A5" s="23">
        <v>1</v>
      </c>
      <c r="B5" s="23">
        <v>2</v>
      </c>
      <c r="C5" s="23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spans="1:11" ht="18" customHeight="1">
      <c r="A6" s="25"/>
      <c r="B6" s="25"/>
      <c r="C6" s="25"/>
      <c r="D6" s="47"/>
      <c r="E6" s="25"/>
      <c r="F6" s="25"/>
      <c r="G6" s="25"/>
      <c r="H6" s="48"/>
      <c r="I6" s="43"/>
      <c r="J6" s="49"/>
      <c r="K6" s="50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E9" s="14"/>
      <c r="F9" s="14"/>
      <c r="G9" s="14"/>
      <c r="H9" s="14"/>
      <c r="I9" s="14"/>
      <c r="K9" s="14"/>
    </row>
    <row r="10" spans="2:11" ht="12.75" customHeight="1">
      <c r="B10" s="14"/>
      <c r="C10" s="14"/>
      <c r="K10" s="14"/>
    </row>
    <row r="11" spans="2:11" ht="12.75" customHeight="1">
      <c r="B11" s="14"/>
      <c r="C11" s="14"/>
      <c r="K11" s="14"/>
    </row>
    <row r="12" spans="3:11" ht="12.75" customHeight="1">
      <c r="C12" s="14"/>
      <c r="D12" s="14"/>
      <c r="K12" s="14"/>
    </row>
    <row r="13" spans="3:11" ht="12.75" customHeight="1">
      <c r="C13" s="14"/>
      <c r="K13" s="14"/>
    </row>
    <row r="14" spans="3:11" ht="12.75" customHeight="1">
      <c r="C14" s="14"/>
      <c r="K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3" t="s">
        <v>34</v>
      </c>
    </row>
    <row r="2" spans="1:15" ht="28.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9"/>
    </row>
    <row r="3" ht="14.25" customHeight="1">
      <c r="O3" s="32" t="s">
        <v>44</v>
      </c>
    </row>
    <row r="4" spans="1:15" ht="28.5" customHeight="1">
      <c r="A4" s="162" t="s">
        <v>276</v>
      </c>
      <c r="B4" s="162"/>
      <c r="C4" s="162"/>
      <c r="D4" s="162" t="s">
        <v>126</v>
      </c>
      <c r="E4" s="162" t="s">
        <v>277</v>
      </c>
      <c r="F4" s="164" t="s">
        <v>278</v>
      </c>
      <c r="G4" s="162" t="s">
        <v>279</v>
      </c>
      <c r="H4" s="162" t="s">
        <v>280</v>
      </c>
      <c r="I4" s="162" t="s">
        <v>281</v>
      </c>
      <c r="J4" s="162" t="s">
        <v>282</v>
      </c>
      <c r="K4" s="162"/>
      <c r="L4" s="162" t="s">
        <v>283</v>
      </c>
      <c r="M4" s="162"/>
      <c r="N4" s="162" t="s">
        <v>284</v>
      </c>
      <c r="O4" s="157" t="s">
        <v>285</v>
      </c>
    </row>
    <row r="5" spans="1:15" ht="28.5" customHeight="1">
      <c r="A5" s="35" t="s">
        <v>286</v>
      </c>
      <c r="B5" s="35" t="s">
        <v>287</v>
      </c>
      <c r="C5" s="35" t="s">
        <v>288</v>
      </c>
      <c r="D5" s="163"/>
      <c r="E5" s="163"/>
      <c r="F5" s="165"/>
      <c r="G5" s="163"/>
      <c r="H5" s="163"/>
      <c r="I5" s="163"/>
      <c r="J5" s="40" t="s">
        <v>286</v>
      </c>
      <c r="K5" s="40" t="s">
        <v>287</v>
      </c>
      <c r="L5" s="40" t="s">
        <v>286</v>
      </c>
      <c r="M5" s="40" t="s">
        <v>287</v>
      </c>
      <c r="N5" s="163"/>
      <c r="O5" s="155"/>
    </row>
    <row r="6" spans="1:15" ht="24.75" customHeight="1">
      <c r="A6" s="36"/>
      <c r="B6" s="36"/>
      <c r="C6" s="36"/>
      <c r="D6" s="36"/>
      <c r="E6" s="25"/>
      <c r="F6" s="37"/>
      <c r="G6" s="38"/>
      <c r="H6" s="38"/>
      <c r="I6" s="41"/>
      <c r="J6" s="42"/>
      <c r="K6" s="43"/>
      <c r="L6" s="43"/>
      <c r="M6" s="43"/>
      <c r="N6" s="44"/>
      <c r="O6" s="45"/>
    </row>
    <row r="7" spans="1:15" ht="26.25" customHeight="1">
      <c r="A7" s="14"/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 customHeight="1">
      <c r="B8" s="14"/>
      <c r="C8" s="14"/>
      <c r="D8" s="14"/>
      <c r="E8" s="14"/>
      <c r="L8" s="14"/>
      <c r="M8" s="14"/>
      <c r="N8" s="14"/>
      <c r="O8" s="14"/>
    </row>
    <row r="9" spans="2:15" ht="12.75" customHeight="1">
      <c r="B9" s="14"/>
      <c r="C9" s="14"/>
      <c r="D9" s="14"/>
      <c r="E9" s="14"/>
      <c r="L9" s="14"/>
      <c r="M9" s="14"/>
      <c r="N9" s="14"/>
      <c r="O9" s="14"/>
    </row>
    <row r="10" spans="3:15" ht="12.75" customHeight="1">
      <c r="C10" s="14"/>
      <c r="D10" s="14"/>
      <c r="L10" s="14"/>
      <c r="M10" s="14"/>
      <c r="N10" s="14"/>
      <c r="O10" s="14"/>
    </row>
    <row r="11" spans="3:15" ht="12.75" customHeight="1">
      <c r="C11" s="14"/>
      <c r="D11" s="14"/>
      <c r="L11" s="14"/>
      <c r="M11" s="14"/>
      <c r="N11" s="14"/>
      <c r="O11" s="14"/>
    </row>
    <row r="12" spans="12:15" ht="12.75" customHeight="1">
      <c r="L12" s="14"/>
      <c r="M12" s="14"/>
      <c r="N12" s="14"/>
      <c r="O12" s="14"/>
    </row>
    <row r="13" spans="9:15" ht="12.75" customHeight="1">
      <c r="I13" s="14"/>
      <c r="J13" s="14"/>
      <c r="K13" s="14"/>
      <c r="L13" s="14"/>
      <c r="M13" s="14"/>
      <c r="N13" s="14"/>
      <c r="O13" s="14"/>
    </row>
    <row r="14" spans="9:14" ht="12.75" customHeight="1">
      <c r="I14" s="14"/>
      <c r="J14" s="14"/>
      <c r="K14" s="14"/>
      <c r="L14" s="14"/>
      <c r="M14" s="14"/>
      <c r="N14" s="14"/>
    </row>
    <row r="15" spans="9:14" ht="12.75" customHeight="1">
      <c r="I15" s="14"/>
      <c r="J15" s="14"/>
      <c r="K15" s="14"/>
      <c r="L15" s="14"/>
      <c r="M15" s="14"/>
      <c r="N15" s="14"/>
    </row>
    <row r="16" spans="8:14" ht="12.75" customHeight="1">
      <c r="H16" s="14"/>
      <c r="N16" s="14"/>
    </row>
    <row r="17" ht="12.75" customHeight="1">
      <c r="H17" s="14"/>
    </row>
    <row r="18" ht="12.75" customHeight="1">
      <c r="H18" s="14"/>
    </row>
  </sheetData>
  <sheetProtection/>
  <mergeCells count="11">
    <mergeCell ref="F4:F5"/>
    <mergeCell ref="G4:G5"/>
    <mergeCell ref="H4:H5"/>
    <mergeCell ref="I4:I5"/>
    <mergeCell ref="N4:N5"/>
    <mergeCell ref="O4:O5"/>
    <mergeCell ref="A4:C4"/>
    <mergeCell ref="J4:K4"/>
    <mergeCell ref="L4:M4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B1">
      <selection activeCell="I14" sqref="I14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14" t="s">
        <v>36</v>
      </c>
    </row>
    <row r="2" spans="1:29" ht="24.75" customHeight="1">
      <c r="A2" s="169" t="s">
        <v>37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ht="12.75" customHeight="1">
      <c r="AC3" s="32" t="s">
        <v>44</v>
      </c>
    </row>
    <row r="4" spans="1:29" ht="20.25" customHeight="1">
      <c r="A4" s="157"/>
      <c r="B4" s="157"/>
      <c r="C4" s="160" t="s">
        <v>289</v>
      </c>
      <c r="D4" s="158"/>
      <c r="E4" s="158"/>
      <c r="F4" s="158"/>
      <c r="G4" s="158"/>
      <c r="H4" s="158"/>
      <c r="I4" s="158"/>
      <c r="J4" s="158"/>
      <c r="K4" s="164"/>
      <c r="L4" s="160" t="s">
        <v>290</v>
      </c>
      <c r="M4" s="158"/>
      <c r="N4" s="158"/>
      <c r="O4" s="158"/>
      <c r="P4" s="158"/>
      <c r="Q4" s="158"/>
      <c r="R4" s="158"/>
      <c r="S4" s="158"/>
      <c r="T4" s="164"/>
      <c r="U4" s="160" t="s">
        <v>291</v>
      </c>
      <c r="V4" s="158"/>
      <c r="W4" s="158"/>
      <c r="X4" s="158"/>
      <c r="Y4" s="158"/>
      <c r="Z4" s="158"/>
      <c r="AA4" s="158"/>
      <c r="AB4" s="158"/>
      <c r="AC4" s="164"/>
    </row>
    <row r="5" spans="1:29" ht="20.25" customHeight="1">
      <c r="A5" s="157"/>
      <c r="B5" s="157"/>
      <c r="C5" s="155" t="s">
        <v>128</v>
      </c>
      <c r="D5" s="160" t="s">
        <v>292</v>
      </c>
      <c r="E5" s="158"/>
      <c r="F5" s="158"/>
      <c r="G5" s="158"/>
      <c r="H5" s="158"/>
      <c r="I5" s="164"/>
      <c r="J5" s="163" t="s">
        <v>293</v>
      </c>
      <c r="K5" s="163" t="s">
        <v>294</v>
      </c>
      <c r="L5" s="155" t="s">
        <v>128</v>
      </c>
      <c r="M5" s="160" t="s">
        <v>292</v>
      </c>
      <c r="N5" s="158"/>
      <c r="O5" s="158"/>
      <c r="P5" s="158"/>
      <c r="Q5" s="158"/>
      <c r="R5" s="164"/>
      <c r="S5" s="163" t="s">
        <v>293</v>
      </c>
      <c r="T5" s="163" t="s">
        <v>294</v>
      </c>
      <c r="U5" s="155" t="s">
        <v>128</v>
      </c>
      <c r="V5" s="160" t="s">
        <v>292</v>
      </c>
      <c r="W5" s="158"/>
      <c r="X5" s="158"/>
      <c r="Y5" s="158"/>
      <c r="Z5" s="158"/>
      <c r="AA5" s="164"/>
      <c r="AB5" s="163" t="s">
        <v>293</v>
      </c>
      <c r="AC5" s="163" t="s">
        <v>294</v>
      </c>
    </row>
    <row r="6" spans="1:29" ht="20.25" customHeight="1">
      <c r="A6" s="157"/>
      <c r="B6" s="157"/>
      <c r="C6" s="172"/>
      <c r="D6" s="162" t="s">
        <v>295</v>
      </c>
      <c r="E6" s="162" t="s">
        <v>296</v>
      </c>
      <c r="F6" s="162" t="s">
        <v>297</v>
      </c>
      <c r="G6" s="162" t="s">
        <v>298</v>
      </c>
      <c r="H6" s="162"/>
      <c r="I6" s="162"/>
      <c r="J6" s="170"/>
      <c r="K6" s="170"/>
      <c r="L6" s="172"/>
      <c r="M6" s="162" t="s">
        <v>295</v>
      </c>
      <c r="N6" s="162" t="s">
        <v>296</v>
      </c>
      <c r="O6" s="162" t="s">
        <v>297</v>
      </c>
      <c r="P6" s="162" t="s">
        <v>298</v>
      </c>
      <c r="Q6" s="162"/>
      <c r="R6" s="162"/>
      <c r="S6" s="170"/>
      <c r="T6" s="170"/>
      <c r="U6" s="172"/>
      <c r="V6" s="162" t="s">
        <v>295</v>
      </c>
      <c r="W6" s="162" t="s">
        <v>296</v>
      </c>
      <c r="X6" s="162" t="s">
        <v>297</v>
      </c>
      <c r="Y6" s="162" t="s">
        <v>298</v>
      </c>
      <c r="Z6" s="162"/>
      <c r="AA6" s="162"/>
      <c r="AB6" s="170"/>
      <c r="AC6" s="170"/>
    </row>
    <row r="7" spans="1:29" ht="24" customHeight="1">
      <c r="A7" s="157"/>
      <c r="B7" s="157"/>
      <c r="C7" s="173"/>
      <c r="D7" s="162"/>
      <c r="E7" s="162"/>
      <c r="F7" s="162"/>
      <c r="G7" s="22" t="s">
        <v>295</v>
      </c>
      <c r="H7" s="22" t="s">
        <v>299</v>
      </c>
      <c r="I7" s="22"/>
      <c r="J7" s="171"/>
      <c r="K7" s="171"/>
      <c r="L7" s="173"/>
      <c r="M7" s="162"/>
      <c r="N7" s="162"/>
      <c r="O7" s="162"/>
      <c r="P7" s="22" t="s">
        <v>295</v>
      </c>
      <c r="Q7" s="22" t="s">
        <v>299</v>
      </c>
      <c r="R7" s="22" t="s">
        <v>300</v>
      </c>
      <c r="S7" s="171"/>
      <c r="T7" s="171"/>
      <c r="U7" s="173"/>
      <c r="V7" s="162"/>
      <c r="W7" s="162"/>
      <c r="X7" s="162"/>
      <c r="Y7" s="22" t="s">
        <v>295</v>
      </c>
      <c r="Z7" s="22" t="s">
        <v>299</v>
      </c>
      <c r="AA7" s="22" t="s">
        <v>300</v>
      </c>
      <c r="AB7" s="171"/>
      <c r="AC7" s="171"/>
    </row>
    <row r="8" spans="1:29" ht="20.25" customHeight="1">
      <c r="A8" s="23" t="s">
        <v>301</v>
      </c>
      <c r="B8" s="23" t="s">
        <v>301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3">
        <v>27</v>
      </c>
    </row>
    <row r="9" spans="1:29" ht="20.25" customHeight="1">
      <c r="A9" s="25"/>
      <c r="B9" s="26"/>
      <c r="C9" s="27">
        <v>0.3</v>
      </c>
      <c r="D9" s="28"/>
      <c r="E9" s="28"/>
      <c r="F9" s="28">
        <v>0.3</v>
      </c>
      <c r="G9" s="28"/>
      <c r="H9" s="28"/>
      <c r="I9" s="28"/>
      <c r="J9" s="28"/>
      <c r="K9" s="30"/>
      <c r="L9" s="31">
        <v>0.3</v>
      </c>
      <c r="M9" s="31"/>
      <c r="N9" s="31"/>
      <c r="O9" s="31">
        <v>0.3</v>
      </c>
      <c r="P9" s="31"/>
      <c r="Q9" s="31"/>
      <c r="R9" s="31"/>
      <c r="S9" s="31"/>
      <c r="T9" s="31"/>
      <c r="U9" s="27"/>
      <c r="V9" s="28"/>
      <c r="W9" s="28"/>
      <c r="X9" s="28"/>
      <c r="Y9" s="28"/>
      <c r="Z9" s="28"/>
      <c r="AA9" s="28"/>
      <c r="AB9" s="28"/>
      <c r="AC9" s="28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  <c r="M12" s="14"/>
      <c r="N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ht="12.75" customHeight="1">
      <c r="B13" s="14"/>
      <c r="D13" s="14"/>
      <c r="L13" s="14"/>
      <c r="M13" s="14"/>
      <c r="O13" s="14"/>
      <c r="AB13" s="14"/>
      <c r="AC13" s="14"/>
    </row>
    <row r="14" spans="2:29" ht="12.75" customHeight="1">
      <c r="B14" s="14"/>
      <c r="C14" s="14"/>
      <c r="L14" s="14"/>
      <c r="M14" s="14"/>
      <c r="AB14" s="14"/>
      <c r="AC14" s="14"/>
    </row>
    <row r="15" spans="2:29" ht="12.75" customHeight="1">
      <c r="B15" s="14"/>
      <c r="C15" s="14"/>
      <c r="D15" s="14"/>
      <c r="L15" s="14"/>
      <c r="M15" s="14"/>
      <c r="AB15" s="14"/>
      <c r="AC15" s="14"/>
    </row>
    <row r="16" spans="12:29" ht="12.75" customHeight="1">
      <c r="L16" s="14"/>
      <c r="M16" s="14"/>
      <c r="N16" s="14"/>
      <c r="AB16" s="14"/>
      <c r="AC16" s="14"/>
    </row>
    <row r="17" spans="13:28" ht="12.75" customHeight="1">
      <c r="M17" s="14"/>
      <c r="N17" s="14"/>
      <c r="AB17" s="14"/>
    </row>
    <row r="18" spans="13:28" ht="12.75" customHeight="1">
      <c r="M18" s="14"/>
      <c r="N18" s="14"/>
      <c r="AA18" s="14"/>
      <c r="AB18" s="14"/>
    </row>
    <row r="19" spans="13:28" ht="12.75" customHeight="1">
      <c r="M19" s="14"/>
      <c r="N19" s="14"/>
      <c r="O19" s="14"/>
      <c r="AA19" s="14"/>
      <c r="AB19" s="14"/>
    </row>
    <row r="20" spans="14:27" ht="12.75" customHeight="1">
      <c r="N20" s="14"/>
      <c r="AA20" s="14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zoomScalePageLayoutView="0" workbookViewId="0" topLeftCell="A1">
      <selection activeCell="H11" sqref="H11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24" customHeight="1">
      <c r="A2" s="174" t="s">
        <v>39</v>
      </c>
      <c r="B2" s="174"/>
      <c r="C2" s="174"/>
      <c r="D2" s="174"/>
      <c r="E2" s="174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75" t="s">
        <v>302</v>
      </c>
      <c r="B5" s="175"/>
      <c r="C5" s="175"/>
      <c r="D5" s="176" t="s">
        <v>349</v>
      </c>
      <c r="E5" s="176"/>
    </row>
    <row r="6" spans="1:5" ht="23.25" customHeight="1">
      <c r="A6" s="177" t="s">
        <v>303</v>
      </c>
      <c r="B6" s="178"/>
      <c r="C6" s="178"/>
      <c r="D6" s="179" t="s">
        <v>350</v>
      </c>
      <c r="E6" s="179"/>
    </row>
    <row r="7" spans="1:5" ht="23.25" customHeight="1">
      <c r="A7" s="181" t="s">
        <v>304</v>
      </c>
      <c r="B7" s="182"/>
      <c r="C7" s="183"/>
      <c r="D7" s="8" t="s">
        <v>305</v>
      </c>
      <c r="E7" s="8">
        <v>50</v>
      </c>
    </row>
    <row r="8" spans="1:5" ht="23.25" customHeight="1">
      <c r="A8" s="184"/>
      <c r="B8" s="185"/>
      <c r="C8" s="186"/>
      <c r="D8" s="8" t="s">
        <v>306</v>
      </c>
      <c r="E8" s="8">
        <v>50</v>
      </c>
    </row>
    <row r="9" spans="1:5" ht="23.25" customHeight="1">
      <c r="A9" s="187"/>
      <c r="B9" s="188"/>
      <c r="C9" s="189"/>
      <c r="D9" s="8" t="s">
        <v>307</v>
      </c>
      <c r="E9" s="8"/>
    </row>
    <row r="10" spans="1:5" ht="33" customHeight="1">
      <c r="A10" s="175" t="s">
        <v>308</v>
      </c>
      <c r="B10" s="180" t="s">
        <v>309</v>
      </c>
      <c r="C10" s="180"/>
      <c r="D10" s="180"/>
      <c r="E10" s="180"/>
    </row>
    <row r="11" spans="1:5" ht="75.75" customHeight="1">
      <c r="A11" s="191"/>
      <c r="B11" s="190" t="s">
        <v>310</v>
      </c>
      <c r="C11" s="190"/>
      <c r="D11" s="190"/>
      <c r="E11" s="190"/>
    </row>
    <row r="12" spans="1:5" ht="23.25" customHeight="1">
      <c r="A12" s="180" t="s">
        <v>311</v>
      </c>
      <c r="B12" s="10" t="s">
        <v>312</v>
      </c>
      <c r="C12" s="9" t="s">
        <v>313</v>
      </c>
      <c r="D12" s="9" t="s">
        <v>314</v>
      </c>
      <c r="E12" s="9" t="s">
        <v>315</v>
      </c>
    </row>
    <row r="13" spans="1:5" ht="23.25" customHeight="1">
      <c r="A13" s="180"/>
      <c r="B13" s="180" t="s">
        <v>316</v>
      </c>
      <c r="C13" s="180" t="s">
        <v>317</v>
      </c>
      <c r="D13" s="8" t="s">
        <v>351</v>
      </c>
      <c r="E13" s="11">
        <v>50</v>
      </c>
    </row>
    <row r="14" spans="1:5" ht="23.25" customHeight="1">
      <c r="A14" s="180"/>
      <c r="B14" s="175"/>
      <c r="C14" s="180"/>
      <c r="D14" s="8" t="s">
        <v>319</v>
      </c>
      <c r="E14" s="11"/>
    </row>
    <row r="15" spans="1:5" ht="23.25" customHeight="1">
      <c r="A15" s="180"/>
      <c r="B15" s="175"/>
      <c r="C15" s="180"/>
      <c r="D15" s="8" t="s">
        <v>320</v>
      </c>
      <c r="E15" s="11"/>
    </row>
    <row r="16" spans="1:5" ht="23.25" customHeight="1">
      <c r="A16" s="180"/>
      <c r="B16" s="175"/>
      <c r="C16" s="180" t="s">
        <v>321</v>
      </c>
      <c r="D16" s="8" t="s">
        <v>318</v>
      </c>
      <c r="E16" s="11"/>
    </row>
    <row r="17" spans="1:5" ht="23.25" customHeight="1">
      <c r="A17" s="180"/>
      <c r="B17" s="175"/>
      <c r="C17" s="180"/>
      <c r="D17" s="8" t="s">
        <v>319</v>
      </c>
      <c r="E17" s="11"/>
    </row>
    <row r="18" spans="1:5" ht="23.25" customHeight="1">
      <c r="A18" s="180"/>
      <c r="B18" s="175"/>
      <c r="C18" s="180"/>
      <c r="D18" s="8" t="s">
        <v>320</v>
      </c>
      <c r="E18" s="11"/>
    </row>
    <row r="19" spans="1:5" ht="23.25" customHeight="1">
      <c r="A19" s="180"/>
      <c r="B19" s="175"/>
      <c r="C19" s="180" t="s">
        <v>322</v>
      </c>
      <c r="D19" s="8" t="s">
        <v>318</v>
      </c>
      <c r="E19" s="11"/>
    </row>
    <row r="20" spans="1:5" ht="23.25" customHeight="1">
      <c r="A20" s="180"/>
      <c r="B20" s="175"/>
      <c r="C20" s="180"/>
      <c r="D20" s="8" t="s">
        <v>319</v>
      </c>
      <c r="E20" s="11"/>
    </row>
    <row r="21" spans="1:5" ht="23.25" customHeight="1">
      <c r="A21" s="180"/>
      <c r="B21" s="175"/>
      <c r="C21" s="180"/>
      <c r="D21" s="8" t="s">
        <v>320</v>
      </c>
      <c r="E21" s="11"/>
    </row>
    <row r="22" spans="1:5" ht="23.25" customHeight="1">
      <c r="A22" s="180"/>
      <c r="B22" s="175"/>
      <c r="C22" s="180" t="s">
        <v>323</v>
      </c>
      <c r="D22" s="8" t="s">
        <v>318</v>
      </c>
      <c r="E22" s="11"/>
    </row>
    <row r="23" spans="1:5" ht="23.25" customHeight="1">
      <c r="A23" s="180"/>
      <c r="B23" s="175"/>
      <c r="C23" s="180"/>
      <c r="D23" s="8" t="s">
        <v>319</v>
      </c>
      <c r="E23" s="11"/>
    </row>
    <row r="24" spans="1:5" ht="23.25" customHeight="1">
      <c r="A24" s="180"/>
      <c r="B24" s="175"/>
      <c r="C24" s="180"/>
      <c r="D24" s="8" t="s">
        <v>320</v>
      </c>
      <c r="E24" s="11"/>
    </row>
    <row r="25" spans="1:5" ht="23.25" customHeight="1">
      <c r="A25" s="180"/>
      <c r="B25" s="175"/>
      <c r="C25" s="9" t="s">
        <v>324</v>
      </c>
      <c r="D25" s="11"/>
      <c r="E25" s="9"/>
    </row>
    <row r="26" spans="1:5" ht="23.25" customHeight="1">
      <c r="A26" s="180"/>
      <c r="B26" s="180" t="s">
        <v>325</v>
      </c>
      <c r="C26" s="180" t="s">
        <v>326</v>
      </c>
      <c r="D26" s="8" t="s">
        <v>351</v>
      </c>
      <c r="E26" s="11">
        <v>50</v>
      </c>
    </row>
    <row r="27" spans="1:5" ht="23.25" customHeight="1">
      <c r="A27" s="180"/>
      <c r="B27" s="175"/>
      <c r="C27" s="180"/>
      <c r="D27" s="8" t="s">
        <v>319</v>
      </c>
      <c r="E27" s="11"/>
    </row>
    <row r="28" spans="1:5" ht="23.25" customHeight="1">
      <c r="A28" s="180"/>
      <c r="B28" s="175"/>
      <c r="C28" s="180"/>
      <c r="D28" s="8" t="s">
        <v>320</v>
      </c>
      <c r="E28" s="11"/>
    </row>
    <row r="29" spans="1:5" ht="23.25" customHeight="1">
      <c r="A29" s="180"/>
      <c r="B29" s="175"/>
      <c r="C29" s="180" t="s">
        <v>327</v>
      </c>
      <c r="D29" s="8" t="s">
        <v>318</v>
      </c>
      <c r="E29" s="11"/>
    </row>
    <row r="30" spans="1:5" ht="23.25" customHeight="1">
      <c r="A30" s="180"/>
      <c r="B30" s="175"/>
      <c r="C30" s="180"/>
      <c r="D30" s="8" t="s">
        <v>319</v>
      </c>
      <c r="E30" s="11"/>
    </row>
    <row r="31" spans="1:5" ht="23.25" customHeight="1">
      <c r="A31" s="180"/>
      <c r="B31" s="175"/>
      <c r="C31" s="180"/>
      <c r="D31" s="8" t="s">
        <v>320</v>
      </c>
      <c r="E31" s="11"/>
    </row>
    <row r="32" spans="1:5" ht="23.25" customHeight="1">
      <c r="A32" s="180"/>
      <c r="B32" s="175"/>
      <c r="C32" s="180" t="s">
        <v>328</v>
      </c>
      <c r="D32" s="8" t="s">
        <v>318</v>
      </c>
      <c r="E32" s="11"/>
    </row>
    <row r="33" spans="1:5" ht="23.25" customHeight="1">
      <c r="A33" s="180"/>
      <c r="B33" s="175"/>
      <c r="C33" s="180"/>
      <c r="D33" s="8" t="s">
        <v>319</v>
      </c>
      <c r="E33" s="11"/>
    </row>
    <row r="34" spans="1:5" ht="23.25" customHeight="1">
      <c r="A34" s="180"/>
      <c r="B34" s="175"/>
      <c r="C34" s="180"/>
      <c r="D34" s="8" t="s">
        <v>320</v>
      </c>
      <c r="E34" s="11"/>
    </row>
    <row r="35" spans="1:5" ht="23.25" customHeight="1">
      <c r="A35" s="180"/>
      <c r="B35" s="175"/>
      <c r="C35" s="180" t="s">
        <v>329</v>
      </c>
      <c r="D35" s="8" t="s">
        <v>318</v>
      </c>
      <c r="E35" s="11"/>
    </row>
    <row r="36" spans="1:5" ht="23.25" customHeight="1">
      <c r="A36" s="180"/>
      <c r="B36" s="175"/>
      <c r="C36" s="180"/>
      <c r="D36" s="8" t="s">
        <v>319</v>
      </c>
      <c r="E36" s="11"/>
    </row>
    <row r="37" spans="1:5" ht="23.25" customHeight="1">
      <c r="A37" s="180"/>
      <c r="B37" s="175"/>
      <c r="C37" s="180"/>
      <c r="D37" s="8" t="s">
        <v>320</v>
      </c>
      <c r="E37" s="11"/>
    </row>
    <row r="38" spans="1:5" ht="23.25" customHeight="1">
      <c r="A38" s="180"/>
      <c r="B38" s="175"/>
      <c r="C38" s="9" t="s">
        <v>324</v>
      </c>
      <c r="D38" s="11"/>
      <c r="E38" s="11"/>
    </row>
    <row r="39" spans="1:5" ht="23.25" customHeight="1">
      <c r="A39" s="180"/>
      <c r="B39" s="180" t="s">
        <v>330</v>
      </c>
      <c r="C39" s="180" t="s">
        <v>331</v>
      </c>
      <c r="D39" s="8" t="s">
        <v>352</v>
      </c>
      <c r="E39" s="7" t="s">
        <v>352</v>
      </c>
    </row>
    <row r="40" spans="1:5" ht="23.25" customHeight="1">
      <c r="A40" s="180"/>
      <c r="B40" s="180"/>
      <c r="C40" s="180"/>
      <c r="D40" s="8" t="s">
        <v>319</v>
      </c>
      <c r="E40" s="9"/>
    </row>
    <row r="41" spans="1:5" ht="23.25" customHeight="1">
      <c r="A41" s="180"/>
      <c r="B41" s="180"/>
      <c r="C41" s="180"/>
      <c r="D41" s="8" t="s">
        <v>320</v>
      </c>
      <c r="E41" s="9"/>
    </row>
    <row r="42" spans="1:5" ht="23.25" customHeight="1">
      <c r="A42" s="180"/>
      <c r="B42" s="180"/>
      <c r="C42" s="9" t="s">
        <v>324</v>
      </c>
      <c r="D42" s="11"/>
      <c r="E42" s="9"/>
    </row>
  </sheetData>
  <sheetProtection/>
  <mergeCells count="22">
    <mergeCell ref="C39:C41"/>
    <mergeCell ref="A7:C9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A2:E2"/>
    <mergeCell ref="A5:C5"/>
    <mergeCell ref="D5:E5"/>
    <mergeCell ref="A6:C6"/>
    <mergeCell ref="D6:E6"/>
    <mergeCell ref="B10:E10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31">
      <selection activeCell="E36" sqref="E36:F36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40</v>
      </c>
      <c r="B1" s="12"/>
      <c r="C1" s="12"/>
      <c r="D1" s="12"/>
      <c r="E1" s="13"/>
      <c r="F1" s="13"/>
      <c r="G1" s="13"/>
      <c r="H1" s="13"/>
    </row>
    <row r="2" spans="1:8" ht="36" customHeight="1">
      <c r="A2" s="192" t="s">
        <v>41</v>
      </c>
      <c r="B2" s="192"/>
      <c r="C2" s="192"/>
      <c r="D2" s="192"/>
      <c r="E2" s="192"/>
      <c r="F2" s="192"/>
      <c r="G2" s="192"/>
      <c r="H2" s="192"/>
    </row>
    <row r="3" spans="1:8" ht="12.75" customHeight="1">
      <c r="A3" s="193"/>
      <c r="B3" s="193"/>
      <c r="C3" s="193"/>
      <c r="D3" s="193"/>
      <c r="E3" s="193"/>
      <c r="F3" s="193"/>
      <c r="G3" s="193"/>
      <c r="H3" s="193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1" customHeight="1">
      <c r="A5" s="180" t="s">
        <v>332</v>
      </c>
      <c r="B5" s="180"/>
      <c r="C5" s="180"/>
      <c r="D5" s="180" t="s">
        <v>350</v>
      </c>
      <c r="E5" s="180"/>
      <c r="F5" s="180"/>
      <c r="G5" s="180"/>
      <c r="H5" s="180"/>
    </row>
    <row r="6" spans="1:8" ht="21" customHeight="1">
      <c r="A6" s="180" t="s">
        <v>333</v>
      </c>
      <c r="B6" s="180" t="s">
        <v>334</v>
      </c>
      <c r="C6" s="180"/>
      <c r="D6" s="175" t="s">
        <v>335</v>
      </c>
      <c r="E6" s="175"/>
      <c r="F6" s="175" t="s">
        <v>336</v>
      </c>
      <c r="G6" s="175"/>
      <c r="H6" s="175"/>
    </row>
    <row r="7" spans="1:8" ht="21" customHeight="1">
      <c r="A7" s="180"/>
      <c r="B7" s="180"/>
      <c r="C7" s="180"/>
      <c r="D7" s="175"/>
      <c r="E7" s="175"/>
      <c r="F7" s="7" t="s">
        <v>337</v>
      </c>
      <c r="G7" s="7" t="s">
        <v>129</v>
      </c>
      <c r="H7" s="7" t="s">
        <v>338</v>
      </c>
    </row>
    <row r="8" spans="1:8" ht="21" customHeight="1">
      <c r="A8" s="180"/>
      <c r="B8" s="180" t="s">
        <v>339</v>
      </c>
      <c r="C8" s="180"/>
      <c r="D8" s="180" t="s">
        <v>351</v>
      </c>
      <c r="E8" s="180"/>
      <c r="F8" s="11">
        <v>50</v>
      </c>
      <c r="G8" s="11">
        <v>50</v>
      </c>
      <c r="H8" s="11"/>
    </row>
    <row r="9" spans="1:8" ht="21" customHeight="1">
      <c r="A9" s="180"/>
      <c r="B9" s="180" t="s">
        <v>340</v>
      </c>
      <c r="C9" s="180"/>
      <c r="D9" s="180"/>
      <c r="E9" s="180"/>
      <c r="F9" s="11"/>
      <c r="G9" s="11"/>
      <c r="H9" s="11"/>
    </row>
    <row r="10" spans="1:8" ht="21" customHeight="1">
      <c r="A10" s="180"/>
      <c r="B10" s="180" t="s">
        <v>341</v>
      </c>
      <c r="C10" s="180"/>
      <c r="D10" s="180"/>
      <c r="E10" s="180"/>
      <c r="F10" s="11"/>
      <c r="G10" s="11"/>
      <c r="H10" s="11"/>
    </row>
    <row r="11" spans="1:8" ht="21" customHeight="1">
      <c r="A11" s="180"/>
      <c r="B11" s="180" t="s">
        <v>324</v>
      </c>
      <c r="C11" s="180"/>
      <c r="D11" s="180"/>
      <c r="E11" s="180"/>
      <c r="F11" s="11"/>
      <c r="G11" s="11"/>
      <c r="H11" s="11"/>
    </row>
    <row r="12" spans="1:8" ht="21" customHeight="1">
      <c r="A12" s="180"/>
      <c r="B12" s="180" t="s">
        <v>342</v>
      </c>
      <c r="C12" s="180"/>
      <c r="D12" s="180"/>
      <c r="E12" s="175"/>
      <c r="F12" s="11">
        <v>50</v>
      </c>
      <c r="G12" s="11">
        <v>50</v>
      </c>
      <c r="H12" s="11"/>
    </row>
    <row r="13" spans="1:8" ht="75" customHeight="1">
      <c r="A13" s="7" t="s">
        <v>343</v>
      </c>
      <c r="B13" s="194" t="s">
        <v>310</v>
      </c>
      <c r="C13" s="195"/>
      <c r="D13" s="195"/>
      <c r="E13" s="195"/>
      <c r="F13" s="195"/>
      <c r="G13" s="195"/>
      <c r="H13" s="195"/>
    </row>
    <row r="14" spans="1:8" ht="21" customHeight="1">
      <c r="A14" s="180" t="s">
        <v>344</v>
      </c>
      <c r="B14" s="7" t="s">
        <v>345</v>
      </c>
      <c r="C14" s="175" t="s">
        <v>313</v>
      </c>
      <c r="D14" s="175"/>
      <c r="E14" s="175" t="s">
        <v>314</v>
      </c>
      <c r="F14" s="175"/>
      <c r="G14" s="175" t="s">
        <v>315</v>
      </c>
      <c r="H14" s="175"/>
    </row>
    <row r="15" spans="1:8" ht="21" customHeight="1">
      <c r="A15" s="175"/>
      <c r="B15" s="175" t="s">
        <v>346</v>
      </c>
      <c r="C15" s="175" t="s">
        <v>317</v>
      </c>
      <c r="D15" s="175"/>
      <c r="E15" s="196" t="s">
        <v>351</v>
      </c>
      <c r="F15" s="197"/>
      <c r="G15" s="197">
        <v>50</v>
      </c>
      <c r="H15" s="197"/>
    </row>
    <row r="16" spans="1:8" ht="21" customHeight="1">
      <c r="A16" s="175"/>
      <c r="B16" s="175"/>
      <c r="C16" s="175"/>
      <c r="D16" s="175"/>
      <c r="E16" s="196" t="s">
        <v>319</v>
      </c>
      <c r="F16" s="197"/>
      <c r="G16" s="197"/>
      <c r="H16" s="197"/>
    </row>
    <row r="17" spans="1:8" ht="21" customHeight="1">
      <c r="A17" s="175"/>
      <c r="B17" s="175"/>
      <c r="C17" s="175"/>
      <c r="D17" s="175"/>
      <c r="E17" s="196" t="s">
        <v>320</v>
      </c>
      <c r="F17" s="197"/>
      <c r="G17" s="197"/>
      <c r="H17" s="197"/>
    </row>
    <row r="18" spans="1:8" ht="21" customHeight="1">
      <c r="A18" s="175"/>
      <c r="B18" s="175"/>
      <c r="C18" s="180" t="s">
        <v>321</v>
      </c>
      <c r="D18" s="180"/>
      <c r="E18" s="196" t="s">
        <v>318</v>
      </c>
      <c r="F18" s="197"/>
      <c r="G18" s="197"/>
      <c r="H18" s="197"/>
    </row>
    <row r="19" spans="1:8" ht="21" customHeight="1">
      <c r="A19" s="175"/>
      <c r="B19" s="175"/>
      <c r="C19" s="180"/>
      <c r="D19" s="180"/>
      <c r="E19" s="196" t="s">
        <v>319</v>
      </c>
      <c r="F19" s="197"/>
      <c r="G19" s="198"/>
      <c r="H19" s="198"/>
    </row>
    <row r="20" spans="1:8" ht="21" customHeight="1">
      <c r="A20" s="175"/>
      <c r="B20" s="175"/>
      <c r="C20" s="180"/>
      <c r="D20" s="180"/>
      <c r="E20" s="196" t="s">
        <v>320</v>
      </c>
      <c r="F20" s="199"/>
      <c r="G20" s="197"/>
      <c r="H20" s="197"/>
    </row>
    <row r="21" spans="1:8" ht="21" customHeight="1">
      <c r="A21" s="175"/>
      <c r="B21" s="175"/>
      <c r="C21" s="180" t="s">
        <v>322</v>
      </c>
      <c r="D21" s="180"/>
      <c r="E21" s="196" t="s">
        <v>318</v>
      </c>
      <c r="F21" s="199"/>
      <c r="G21" s="197"/>
      <c r="H21" s="197"/>
    </row>
    <row r="22" spans="1:8" ht="21" customHeight="1">
      <c r="A22" s="175"/>
      <c r="B22" s="175"/>
      <c r="C22" s="180"/>
      <c r="D22" s="180"/>
      <c r="E22" s="196" t="s">
        <v>319</v>
      </c>
      <c r="F22" s="197"/>
      <c r="G22" s="200"/>
      <c r="H22" s="200"/>
    </row>
    <row r="23" spans="1:8" ht="21" customHeight="1">
      <c r="A23" s="175"/>
      <c r="B23" s="175"/>
      <c r="C23" s="180"/>
      <c r="D23" s="180"/>
      <c r="E23" s="196" t="s">
        <v>320</v>
      </c>
      <c r="F23" s="197"/>
      <c r="G23" s="197"/>
      <c r="H23" s="197"/>
    </row>
    <row r="24" spans="1:8" ht="21" customHeight="1">
      <c r="A24" s="175"/>
      <c r="B24" s="175"/>
      <c r="C24" s="180" t="s">
        <v>323</v>
      </c>
      <c r="D24" s="180"/>
      <c r="E24" s="196" t="s">
        <v>318</v>
      </c>
      <c r="F24" s="197"/>
      <c r="G24" s="197"/>
      <c r="H24" s="197"/>
    </row>
    <row r="25" spans="1:8" ht="21" customHeight="1">
      <c r="A25" s="175"/>
      <c r="B25" s="175"/>
      <c r="C25" s="180"/>
      <c r="D25" s="180"/>
      <c r="E25" s="196" t="s">
        <v>319</v>
      </c>
      <c r="F25" s="197"/>
      <c r="G25" s="197"/>
      <c r="H25" s="197"/>
    </row>
    <row r="26" spans="1:8" ht="21" customHeight="1">
      <c r="A26" s="175"/>
      <c r="B26" s="175"/>
      <c r="C26" s="180"/>
      <c r="D26" s="180"/>
      <c r="E26" s="196" t="s">
        <v>320</v>
      </c>
      <c r="F26" s="197"/>
      <c r="G26" s="197"/>
      <c r="H26" s="197"/>
    </row>
    <row r="27" spans="1:8" ht="21" customHeight="1">
      <c r="A27" s="175"/>
      <c r="B27" s="175"/>
      <c r="C27" s="180" t="s">
        <v>324</v>
      </c>
      <c r="D27" s="180"/>
      <c r="E27" s="197"/>
      <c r="F27" s="197"/>
      <c r="G27" s="197"/>
      <c r="H27" s="197"/>
    </row>
    <row r="28" spans="1:8" ht="21" customHeight="1">
      <c r="A28" s="175"/>
      <c r="B28" s="175" t="s">
        <v>347</v>
      </c>
      <c r="C28" s="180" t="s">
        <v>326</v>
      </c>
      <c r="D28" s="180"/>
      <c r="E28" s="196" t="s">
        <v>351</v>
      </c>
      <c r="F28" s="197"/>
      <c r="G28" s="197">
        <v>50</v>
      </c>
      <c r="H28" s="197"/>
    </row>
    <row r="29" spans="1:8" ht="21" customHeight="1">
      <c r="A29" s="175"/>
      <c r="B29" s="175"/>
      <c r="C29" s="180"/>
      <c r="D29" s="180"/>
      <c r="E29" s="196" t="s">
        <v>319</v>
      </c>
      <c r="F29" s="197"/>
      <c r="G29" s="197"/>
      <c r="H29" s="197"/>
    </row>
    <row r="30" spans="1:8" ht="21" customHeight="1">
      <c r="A30" s="175"/>
      <c r="B30" s="175"/>
      <c r="C30" s="180"/>
      <c r="D30" s="180"/>
      <c r="E30" s="196" t="s">
        <v>320</v>
      </c>
      <c r="F30" s="197"/>
      <c r="G30" s="197"/>
      <c r="H30" s="197"/>
    </row>
    <row r="31" spans="1:8" ht="21" customHeight="1">
      <c r="A31" s="175"/>
      <c r="B31" s="175"/>
      <c r="C31" s="180" t="s">
        <v>327</v>
      </c>
      <c r="D31" s="180"/>
      <c r="E31" s="196" t="s">
        <v>318</v>
      </c>
      <c r="F31" s="197"/>
      <c r="G31" s="197"/>
      <c r="H31" s="197"/>
    </row>
    <row r="32" spans="1:8" ht="21" customHeight="1">
      <c r="A32" s="175"/>
      <c r="B32" s="175"/>
      <c r="C32" s="180"/>
      <c r="D32" s="180"/>
      <c r="E32" s="196" t="s">
        <v>319</v>
      </c>
      <c r="F32" s="197"/>
      <c r="G32" s="197"/>
      <c r="H32" s="197"/>
    </row>
    <row r="33" spans="1:8" ht="21" customHeight="1">
      <c r="A33" s="175"/>
      <c r="B33" s="175"/>
      <c r="C33" s="180"/>
      <c r="D33" s="180"/>
      <c r="E33" s="196" t="s">
        <v>320</v>
      </c>
      <c r="F33" s="197"/>
      <c r="G33" s="197"/>
      <c r="H33" s="197"/>
    </row>
    <row r="34" spans="1:8" ht="21" customHeight="1">
      <c r="A34" s="175"/>
      <c r="B34" s="175"/>
      <c r="C34" s="180" t="s">
        <v>328</v>
      </c>
      <c r="D34" s="180"/>
      <c r="E34" s="196" t="s">
        <v>318</v>
      </c>
      <c r="F34" s="197"/>
      <c r="G34" s="197"/>
      <c r="H34" s="197"/>
    </row>
    <row r="35" spans="1:8" ht="21" customHeight="1">
      <c r="A35" s="175"/>
      <c r="B35" s="175"/>
      <c r="C35" s="180"/>
      <c r="D35" s="180"/>
      <c r="E35" s="196" t="s">
        <v>319</v>
      </c>
      <c r="F35" s="197"/>
      <c r="G35" s="197"/>
      <c r="H35" s="197"/>
    </row>
    <row r="36" spans="1:8" ht="21" customHeight="1">
      <c r="A36" s="175"/>
      <c r="B36" s="175"/>
      <c r="C36" s="180"/>
      <c r="D36" s="180"/>
      <c r="E36" s="196" t="s">
        <v>320</v>
      </c>
      <c r="F36" s="197"/>
      <c r="G36" s="197"/>
      <c r="H36" s="197"/>
    </row>
    <row r="37" spans="1:8" ht="21" customHeight="1">
      <c r="A37" s="175"/>
      <c r="B37" s="175"/>
      <c r="C37" s="180" t="s">
        <v>329</v>
      </c>
      <c r="D37" s="180"/>
      <c r="E37" s="196" t="s">
        <v>318</v>
      </c>
      <c r="F37" s="197"/>
      <c r="G37" s="197"/>
      <c r="H37" s="197"/>
    </row>
    <row r="38" spans="1:8" ht="21" customHeight="1">
      <c r="A38" s="175"/>
      <c r="B38" s="175"/>
      <c r="C38" s="180"/>
      <c r="D38" s="180"/>
      <c r="E38" s="196" t="s">
        <v>319</v>
      </c>
      <c r="F38" s="197"/>
      <c r="G38" s="197"/>
      <c r="H38" s="197"/>
    </row>
    <row r="39" spans="1:8" ht="21" customHeight="1">
      <c r="A39" s="175"/>
      <c r="B39" s="175"/>
      <c r="C39" s="180"/>
      <c r="D39" s="180"/>
      <c r="E39" s="196" t="s">
        <v>320</v>
      </c>
      <c r="F39" s="197"/>
      <c r="G39" s="197"/>
      <c r="H39" s="197"/>
    </row>
    <row r="40" spans="1:8" ht="21" customHeight="1">
      <c r="A40" s="175"/>
      <c r="B40" s="175"/>
      <c r="C40" s="180" t="s">
        <v>324</v>
      </c>
      <c r="D40" s="180"/>
      <c r="E40" s="197"/>
      <c r="F40" s="197"/>
      <c r="G40" s="197"/>
      <c r="H40" s="197"/>
    </row>
    <row r="41" spans="1:8" ht="21" customHeight="1">
      <c r="A41" s="175"/>
      <c r="B41" s="180" t="s">
        <v>348</v>
      </c>
      <c r="C41" s="180" t="s">
        <v>331</v>
      </c>
      <c r="D41" s="180"/>
      <c r="E41" s="196" t="s">
        <v>352</v>
      </c>
      <c r="F41" s="197"/>
      <c r="G41" s="197" t="s">
        <v>352</v>
      </c>
      <c r="H41" s="197"/>
    </row>
    <row r="42" spans="1:8" ht="21" customHeight="1">
      <c r="A42" s="175"/>
      <c r="B42" s="180"/>
      <c r="C42" s="180"/>
      <c r="D42" s="180"/>
      <c r="E42" s="196" t="s">
        <v>319</v>
      </c>
      <c r="F42" s="197"/>
      <c r="G42" s="197"/>
      <c r="H42" s="197"/>
    </row>
    <row r="43" spans="1:8" ht="21" customHeight="1">
      <c r="A43" s="175"/>
      <c r="B43" s="180"/>
      <c r="C43" s="180"/>
      <c r="D43" s="180"/>
      <c r="E43" s="196" t="s">
        <v>320</v>
      </c>
      <c r="F43" s="197"/>
      <c r="G43" s="197"/>
      <c r="H43" s="197"/>
    </row>
    <row r="44" spans="1:8" ht="21" customHeight="1">
      <c r="A44" s="175"/>
      <c r="B44" s="180"/>
      <c r="C44" s="180" t="s">
        <v>324</v>
      </c>
      <c r="D44" s="180"/>
      <c r="E44" s="197"/>
      <c r="F44" s="197"/>
      <c r="G44" s="197"/>
      <c r="H44" s="197"/>
    </row>
  </sheetData>
  <sheetProtection/>
  <mergeCells count="97">
    <mergeCell ref="C40:D40"/>
    <mergeCell ref="C18:D20"/>
    <mergeCell ref="C21:D23"/>
    <mergeCell ref="C24:D26"/>
    <mergeCell ref="C28:D30"/>
    <mergeCell ref="C31:D33"/>
    <mergeCell ref="C34:D36"/>
    <mergeCell ref="C44:D44"/>
    <mergeCell ref="E44:F44"/>
    <mergeCell ref="G44:H44"/>
    <mergeCell ref="A6:A12"/>
    <mergeCell ref="A14:A44"/>
    <mergeCell ref="B15:B27"/>
    <mergeCell ref="B28:B40"/>
    <mergeCell ref="B41:B44"/>
    <mergeCell ref="C37:D39"/>
    <mergeCell ref="C41:D43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C27:D27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B12:E12"/>
    <mergeCell ref="B13:H13"/>
    <mergeCell ref="C14:D14"/>
    <mergeCell ref="E14:F14"/>
    <mergeCell ref="G14:H14"/>
    <mergeCell ref="E15:F15"/>
    <mergeCell ref="G15:H15"/>
    <mergeCell ref="C15:D17"/>
    <mergeCell ref="E16:F16"/>
    <mergeCell ref="G16:H16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F6:H6"/>
    <mergeCell ref="B8:C8"/>
    <mergeCell ref="D8:E8"/>
    <mergeCell ref="B6:C7"/>
    <mergeCell ref="D6:E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34">
      <selection activeCell="D39" sqref="D39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174" t="s">
        <v>354</v>
      </c>
      <c r="B2" s="174"/>
      <c r="C2" s="174"/>
      <c r="D2" s="174"/>
      <c r="E2" s="174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75" t="s">
        <v>302</v>
      </c>
      <c r="B5" s="175"/>
      <c r="C5" s="175"/>
      <c r="D5" s="176" t="s">
        <v>355</v>
      </c>
      <c r="E5" s="176"/>
    </row>
    <row r="6" spans="1:5" ht="28.5" customHeight="1">
      <c r="A6" s="177" t="s">
        <v>303</v>
      </c>
      <c r="B6" s="178"/>
      <c r="C6" s="178"/>
      <c r="D6" s="179" t="s">
        <v>350</v>
      </c>
      <c r="E6" s="179"/>
    </row>
    <row r="7" spans="1:5" ht="28.5" customHeight="1">
      <c r="A7" s="181" t="s">
        <v>304</v>
      </c>
      <c r="B7" s="182"/>
      <c r="C7" s="183"/>
      <c r="D7" s="8" t="s">
        <v>305</v>
      </c>
      <c r="E7" s="8">
        <v>50</v>
      </c>
    </row>
    <row r="8" spans="1:5" ht="28.5" customHeight="1">
      <c r="A8" s="184"/>
      <c r="B8" s="185"/>
      <c r="C8" s="186"/>
      <c r="D8" s="8" t="s">
        <v>306</v>
      </c>
      <c r="E8" s="8">
        <v>50</v>
      </c>
    </row>
    <row r="9" spans="1:5" ht="28.5" customHeight="1">
      <c r="A9" s="187"/>
      <c r="B9" s="188"/>
      <c r="C9" s="189"/>
      <c r="D9" s="8" t="s">
        <v>307</v>
      </c>
      <c r="E9" s="8"/>
    </row>
    <row r="10" spans="1:5" ht="28.5" customHeight="1">
      <c r="A10" s="175" t="s">
        <v>308</v>
      </c>
      <c r="B10" s="180" t="s">
        <v>309</v>
      </c>
      <c r="C10" s="180"/>
      <c r="D10" s="180"/>
      <c r="E10" s="180"/>
    </row>
    <row r="11" spans="1:5" ht="63.75" customHeight="1">
      <c r="A11" s="191"/>
      <c r="B11" s="190" t="s">
        <v>353</v>
      </c>
      <c r="C11" s="190"/>
      <c r="D11" s="190"/>
      <c r="E11" s="190"/>
    </row>
    <row r="12" spans="1:5" ht="28.5" customHeight="1">
      <c r="A12" s="180" t="s">
        <v>311</v>
      </c>
      <c r="B12" s="10" t="s">
        <v>312</v>
      </c>
      <c r="C12" s="9" t="s">
        <v>313</v>
      </c>
      <c r="D12" s="9" t="s">
        <v>314</v>
      </c>
      <c r="E12" s="9" t="s">
        <v>315</v>
      </c>
    </row>
    <row r="13" spans="1:5" ht="28.5" customHeight="1">
      <c r="A13" s="180"/>
      <c r="B13" s="180" t="s">
        <v>316</v>
      </c>
      <c r="C13" s="180" t="s">
        <v>317</v>
      </c>
      <c r="D13" s="8" t="s">
        <v>351</v>
      </c>
      <c r="E13" s="11">
        <v>50</v>
      </c>
    </row>
    <row r="14" spans="1:5" ht="28.5" customHeight="1">
      <c r="A14" s="180"/>
      <c r="B14" s="175"/>
      <c r="C14" s="180"/>
      <c r="D14" s="8" t="s">
        <v>319</v>
      </c>
      <c r="E14" s="11"/>
    </row>
    <row r="15" spans="1:5" ht="28.5" customHeight="1">
      <c r="A15" s="180"/>
      <c r="B15" s="175"/>
      <c r="C15" s="180"/>
      <c r="D15" s="8" t="s">
        <v>320</v>
      </c>
      <c r="E15" s="11"/>
    </row>
    <row r="16" spans="1:5" ht="28.5" customHeight="1">
      <c r="A16" s="180"/>
      <c r="B16" s="175"/>
      <c r="C16" s="180" t="s">
        <v>321</v>
      </c>
      <c r="D16" s="8" t="s">
        <v>318</v>
      </c>
      <c r="E16" s="11"/>
    </row>
    <row r="17" spans="1:5" ht="28.5" customHeight="1">
      <c r="A17" s="180"/>
      <c r="B17" s="175"/>
      <c r="C17" s="180"/>
      <c r="D17" s="8" t="s">
        <v>319</v>
      </c>
      <c r="E17" s="11"/>
    </row>
    <row r="18" spans="1:5" ht="28.5" customHeight="1">
      <c r="A18" s="180"/>
      <c r="B18" s="175"/>
      <c r="C18" s="180"/>
      <c r="D18" s="8" t="s">
        <v>320</v>
      </c>
      <c r="E18" s="11"/>
    </row>
    <row r="19" spans="1:5" ht="28.5" customHeight="1">
      <c r="A19" s="180"/>
      <c r="B19" s="175"/>
      <c r="C19" s="180" t="s">
        <v>322</v>
      </c>
      <c r="D19" s="8" t="s">
        <v>318</v>
      </c>
      <c r="E19" s="11"/>
    </row>
    <row r="20" spans="1:5" ht="28.5" customHeight="1">
      <c r="A20" s="180"/>
      <c r="B20" s="175"/>
      <c r="C20" s="180"/>
      <c r="D20" s="8" t="s">
        <v>319</v>
      </c>
      <c r="E20" s="11"/>
    </row>
    <row r="21" spans="1:5" ht="28.5" customHeight="1">
      <c r="A21" s="180"/>
      <c r="B21" s="175"/>
      <c r="C21" s="180"/>
      <c r="D21" s="8" t="s">
        <v>320</v>
      </c>
      <c r="E21" s="11"/>
    </row>
    <row r="22" spans="1:5" ht="28.5" customHeight="1">
      <c r="A22" s="180"/>
      <c r="B22" s="175"/>
      <c r="C22" s="180" t="s">
        <v>323</v>
      </c>
      <c r="D22" s="8" t="s">
        <v>318</v>
      </c>
      <c r="E22" s="11"/>
    </row>
    <row r="23" spans="1:5" ht="28.5" customHeight="1">
      <c r="A23" s="180"/>
      <c r="B23" s="175"/>
      <c r="C23" s="180"/>
      <c r="D23" s="8" t="s">
        <v>319</v>
      </c>
      <c r="E23" s="11"/>
    </row>
    <row r="24" spans="1:5" ht="28.5" customHeight="1">
      <c r="A24" s="180"/>
      <c r="B24" s="175"/>
      <c r="C24" s="180"/>
      <c r="D24" s="8" t="s">
        <v>320</v>
      </c>
      <c r="E24" s="11"/>
    </row>
    <row r="25" spans="1:5" ht="28.5" customHeight="1">
      <c r="A25" s="180"/>
      <c r="B25" s="175"/>
      <c r="C25" s="9" t="s">
        <v>324</v>
      </c>
      <c r="D25" s="11"/>
      <c r="E25" s="9"/>
    </row>
    <row r="26" spans="1:5" ht="28.5" customHeight="1">
      <c r="A26" s="180"/>
      <c r="B26" s="180" t="s">
        <v>325</v>
      </c>
      <c r="C26" s="180" t="s">
        <v>326</v>
      </c>
      <c r="D26" s="8" t="s">
        <v>351</v>
      </c>
      <c r="E26" s="11">
        <v>50</v>
      </c>
    </row>
    <row r="27" spans="1:5" ht="28.5" customHeight="1">
      <c r="A27" s="180"/>
      <c r="B27" s="175"/>
      <c r="C27" s="180"/>
      <c r="D27" s="8" t="s">
        <v>319</v>
      </c>
      <c r="E27" s="11"/>
    </row>
    <row r="28" spans="1:5" ht="28.5" customHeight="1">
      <c r="A28" s="180"/>
      <c r="B28" s="175"/>
      <c r="C28" s="180"/>
      <c r="D28" s="8" t="s">
        <v>320</v>
      </c>
      <c r="E28" s="11"/>
    </row>
    <row r="29" spans="1:5" ht="28.5" customHeight="1">
      <c r="A29" s="180"/>
      <c r="B29" s="175"/>
      <c r="C29" s="180" t="s">
        <v>327</v>
      </c>
      <c r="D29" s="8" t="s">
        <v>318</v>
      </c>
      <c r="E29" s="11"/>
    </row>
    <row r="30" spans="1:5" ht="28.5" customHeight="1">
      <c r="A30" s="180"/>
      <c r="B30" s="175"/>
      <c r="C30" s="180"/>
      <c r="D30" s="8" t="s">
        <v>319</v>
      </c>
      <c r="E30" s="11"/>
    </row>
    <row r="31" spans="1:5" ht="28.5" customHeight="1">
      <c r="A31" s="180"/>
      <c r="B31" s="175"/>
      <c r="C31" s="180"/>
      <c r="D31" s="8" t="s">
        <v>320</v>
      </c>
      <c r="E31" s="11"/>
    </row>
    <row r="32" spans="1:5" ht="28.5" customHeight="1">
      <c r="A32" s="180"/>
      <c r="B32" s="175"/>
      <c r="C32" s="180" t="s">
        <v>328</v>
      </c>
      <c r="D32" s="8" t="s">
        <v>318</v>
      </c>
      <c r="E32" s="11"/>
    </row>
    <row r="33" spans="1:5" ht="28.5" customHeight="1">
      <c r="A33" s="180"/>
      <c r="B33" s="175"/>
      <c r="C33" s="180"/>
      <c r="D33" s="8" t="s">
        <v>319</v>
      </c>
      <c r="E33" s="11"/>
    </row>
    <row r="34" spans="1:5" ht="28.5" customHeight="1">
      <c r="A34" s="180"/>
      <c r="B34" s="175"/>
      <c r="C34" s="180"/>
      <c r="D34" s="8" t="s">
        <v>320</v>
      </c>
      <c r="E34" s="11"/>
    </row>
    <row r="35" spans="1:5" ht="28.5" customHeight="1">
      <c r="A35" s="180"/>
      <c r="B35" s="175"/>
      <c r="C35" s="180" t="s">
        <v>329</v>
      </c>
      <c r="D35" s="8" t="s">
        <v>318</v>
      </c>
      <c r="E35" s="11"/>
    </row>
    <row r="36" spans="1:5" ht="28.5" customHeight="1">
      <c r="A36" s="180"/>
      <c r="B36" s="175"/>
      <c r="C36" s="180"/>
      <c r="D36" s="8" t="s">
        <v>319</v>
      </c>
      <c r="E36" s="11"/>
    </row>
    <row r="37" spans="1:5" ht="28.5" customHeight="1">
      <c r="A37" s="180"/>
      <c r="B37" s="175"/>
      <c r="C37" s="180"/>
      <c r="D37" s="8" t="s">
        <v>320</v>
      </c>
      <c r="E37" s="11"/>
    </row>
    <row r="38" spans="1:5" ht="28.5" customHeight="1">
      <c r="A38" s="180"/>
      <c r="B38" s="175"/>
      <c r="C38" s="9" t="s">
        <v>324</v>
      </c>
      <c r="D38" s="11"/>
      <c r="E38" s="11"/>
    </row>
    <row r="39" spans="1:5" ht="28.5" customHeight="1">
      <c r="A39" s="180"/>
      <c r="B39" s="180" t="s">
        <v>330</v>
      </c>
      <c r="C39" s="180" t="s">
        <v>331</v>
      </c>
      <c r="D39" s="8" t="s">
        <v>352</v>
      </c>
      <c r="E39" s="7" t="s">
        <v>352</v>
      </c>
    </row>
    <row r="40" spans="1:5" ht="28.5" customHeight="1">
      <c r="A40" s="180"/>
      <c r="B40" s="180"/>
      <c r="C40" s="180"/>
      <c r="D40" s="8" t="s">
        <v>319</v>
      </c>
      <c r="E40" s="9"/>
    </row>
    <row r="41" spans="1:5" ht="28.5" customHeight="1">
      <c r="A41" s="180"/>
      <c r="B41" s="180"/>
      <c r="C41" s="180"/>
      <c r="D41" s="8" t="s">
        <v>320</v>
      </c>
      <c r="E41" s="9"/>
    </row>
    <row r="42" spans="1:5" ht="28.5" customHeight="1">
      <c r="A42" s="180"/>
      <c r="B42" s="180"/>
      <c r="C42" s="9" t="s">
        <v>324</v>
      </c>
      <c r="D42" s="11"/>
      <c r="E42" s="9"/>
    </row>
  </sheetData>
  <sheetProtection/>
  <mergeCells count="22">
    <mergeCell ref="C39:C41"/>
    <mergeCell ref="A7:C9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A2:E2"/>
    <mergeCell ref="A5:C5"/>
    <mergeCell ref="D5:E5"/>
    <mergeCell ref="A6:C6"/>
    <mergeCell ref="D6:E6"/>
    <mergeCell ref="B10:E10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">
      <selection activeCell="B10" sqref="B10:J10"/>
    </sheetView>
  </sheetViews>
  <sheetFormatPr defaultColWidth="9.16015625" defaultRowHeight="12.75" customHeight="1"/>
  <cols>
    <col min="1" max="9" width="9.16015625" style="138" customWidth="1"/>
    <col min="10" max="10" width="26.5" style="138" customWidth="1"/>
    <col min="11" max="11" width="21.16015625" style="138" customWidth="1"/>
    <col min="12" max="12" width="23.5" style="138" customWidth="1"/>
    <col min="13" max="16384" width="9.16015625" style="138" customWidth="1"/>
  </cols>
  <sheetData>
    <row r="1" spans="1:12" ht="51" customHeight="1">
      <c r="A1" s="150" t="s">
        <v>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2" s="139" customFormat="1" ht="29.25" customHeight="1">
      <c r="A4" s="141" t="s">
        <v>5</v>
      </c>
      <c r="B4" s="151" t="s">
        <v>6</v>
      </c>
      <c r="C4" s="151"/>
      <c r="D4" s="151"/>
      <c r="E4" s="151"/>
      <c r="F4" s="151"/>
      <c r="G4" s="151"/>
      <c r="H4" s="151"/>
      <c r="I4" s="151"/>
      <c r="J4" s="151"/>
      <c r="K4" s="141" t="s">
        <v>7</v>
      </c>
      <c r="L4" s="141" t="s">
        <v>8</v>
      </c>
    </row>
    <row r="5" spans="1:12" ht="29.25" customHeight="1">
      <c r="A5" s="141" t="s">
        <v>9</v>
      </c>
      <c r="B5" s="152" t="s">
        <v>10</v>
      </c>
      <c r="C5" s="152"/>
      <c r="D5" s="152"/>
      <c r="E5" s="152"/>
      <c r="F5" s="152"/>
      <c r="G5" s="152"/>
      <c r="H5" s="152"/>
      <c r="I5" s="152"/>
      <c r="J5" s="152"/>
      <c r="K5" s="142" t="s">
        <v>11</v>
      </c>
      <c r="L5" s="143"/>
    </row>
    <row r="6" spans="1:12" ht="29.25" customHeight="1">
      <c r="A6" s="141" t="s">
        <v>12</v>
      </c>
      <c r="B6" s="152" t="s">
        <v>13</v>
      </c>
      <c r="C6" s="152"/>
      <c r="D6" s="152"/>
      <c r="E6" s="152"/>
      <c r="F6" s="152"/>
      <c r="G6" s="152"/>
      <c r="H6" s="152"/>
      <c r="I6" s="152"/>
      <c r="J6" s="152"/>
      <c r="K6" s="142" t="s">
        <v>11</v>
      </c>
      <c r="L6" s="141"/>
    </row>
    <row r="7" spans="1:12" ht="29.25" customHeight="1">
      <c r="A7" s="141" t="s">
        <v>14</v>
      </c>
      <c r="B7" s="152" t="s">
        <v>15</v>
      </c>
      <c r="C7" s="152"/>
      <c r="D7" s="152"/>
      <c r="E7" s="152"/>
      <c r="F7" s="152"/>
      <c r="G7" s="152"/>
      <c r="H7" s="152"/>
      <c r="I7" s="152"/>
      <c r="J7" s="152"/>
      <c r="K7" s="142" t="s">
        <v>11</v>
      </c>
      <c r="L7" s="141"/>
    </row>
    <row r="8" spans="1:12" ht="29.25" customHeight="1">
      <c r="A8" s="141" t="s">
        <v>16</v>
      </c>
      <c r="B8" s="152" t="s">
        <v>17</v>
      </c>
      <c r="C8" s="152"/>
      <c r="D8" s="152"/>
      <c r="E8" s="152"/>
      <c r="F8" s="152"/>
      <c r="G8" s="152"/>
      <c r="H8" s="152"/>
      <c r="I8" s="152"/>
      <c r="J8" s="152"/>
      <c r="K8" s="142" t="s">
        <v>11</v>
      </c>
      <c r="L8" s="141"/>
    </row>
    <row r="9" spans="1:12" ht="29.25" customHeight="1">
      <c r="A9" s="141" t="s">
        <v>18</v>
      </c>
      <c r="B9" s="152" t="s">
        <v>19</v>
      </c>
      <c r="C9" s="152"/>
      <c r="D9" s="152"/>
      <c r="E9" s="152"/>
      <c r="F9" s="152"/>
      <c r="G9" s="152"/>
      <c r="H9" s="152"/>
      <c r="I9" s="152"/>
      <c r="J9" s="152"/>
      <c r="K9" s="142" t="s">
        <v>11</v>
      </c>
      <c r="L9" s="141"/>
    </row>
    <row r="10" spans="1:12" ht="29.25" customHeight="1">
      <c r="A10" s="141" t="s">
        <v>20</v>
      </c>
      <c r="B10" s="152" t="s">
        <v>21</v>
      </c>
      <c r="C10" s="152"/>
      <c r="D10" s="152"/>
      <c r="E10" s="152"/>
      <c r="F10" s="152"/>
      <c r="G10" s="152"/>
      <c r="H10" s="152"/>
      <c r="I10" s="152"/>
      <c r="J10" s="152"/>
      <c r="K10" s="142" t="s">
        <v>11</v>
      </c>
      <c r="L10" s="141"/>
    </row>
    <row r="11" spans="1:12" ht="29.25" customHeight="1">
      <c r="A11" s="141" t="s">
        <v>22</v>
      </c>
      <c r="B11" s="152" t="s">
        <v>23</v>
      </c>
      <c r="C11" s="152"/>
      <c r="D11" s="152"/>
      <c r="E11" s="152"/>
      <c r="F11" s="152"/>
      <c r="G11" s="152"/>
      <c r="H11" s="152"/>
      <c r="I11" s="152"/>
      <c r="J11" s="152"/>
      <c r="K11" s="142" t="s">
        <v>11</v>
      </c>
      <c r="L11" s="141"/>
    </row>
    <row r="12" spans="1:12" ht="29.25" customHeight="1">
      <c r="A12" s="141" t="s">
        <v>24</v>
      </c>
      <c r="B12" s="152" t="s">
        <v>25</v>
      </c>
      <c r="C12" s="152"/>
      <c r="D12" s="152"/>
      <c r="E12" s="152"/>
      <c r="F12" s="152"/>
      <c r="G12" s="152"/>
      <c r="H12" s="152"/>
      <c r="I12" s="152"/>
      <c r="J12" s="152"/>
      <c r="K12" s="142" t="s">
        <v>11</v>
      </c>
      <c r="L12" s="141"/>
    </row>
    <row r="13" spans="1:12" ht="29.25" customHeight="1">
      <c r="A13" s="141" t="s">
        <v>26</v>
      </c>
      <c r="B13" s="152" t="s">
        <v>27</v>
      </c>
      <c r="C13" s="152"/>
      <c r="D13" s="152"/>
      <c r="E13" s="152"/>
      <c r="F13" s="152"/>
      <c r="G13" s="152"/>
      <c r="H13" s="152"/>
      <c r="I13" s="152"/>
      <c r="J13" s="152"/>
      <c r="K13" s="142" t="s">
        <v>28</v>
      </c>
      <c r="L13" s="141" t="s">
        <v>29</v>
      </c>
    </row>
    <row r="14" spans="1:12" ht="29.25" customHeight="1">
      <c r="A14" s="141" t="s">
        <v>30</v>
      </c>
      <c r="B14" s="152" t="s">
        <v>31</v>
      </c>
      <c r="C14" s="152"/>
      <c r="D14" s="152"/>
      <c r="E14" s="152"/>
      <c r="F14" s="152"/>
      <c r="G14" s="152"/>
      <c r="H14" s="152"/>
      <c r="I14" s="152"/>
      <c r="J14" s="152"/>
      <c r="K14" s="142" t="s">
        <v>11</v>
      </c>
      <c r="L14" s="141"/>
    </row>
    <row r="15" spans="1:12" ht="29.25" customHeight="1">
      <c r="A15" s="141" t="s">
        <v>32</v>
      </c>
      <c r="B15" s="152" t="s">
        <v>33</v>
      </c>
      <c r="C15" s="152"/>
      <c r="D15" s="152"/>
      <c r="E15" s="152"/>
      <c r="F15" s="152"/>
      <c r="G15" s="152"/>
      <c r="H15" s="152"/>
      <c r="I15" s="152"/>
      <c r="J15" s="152"/>
      <c r="K15" s="142" t="s">
        <v>28</v>
      </c>
      <c r="L15" s="141" t="s">
        <v>29</v>
      </c>
    </row>
    <row r="16" spans="1:12" ht="29.25" customHeight="1">
      <c r="A16" s="141" t="s">
        <v>34</v>
      </c>
      <c r="B16" s="152" t="s">
        <v>35</v>
      </c>
      <c r="C16" s="152"/>
      <c r="D16" s="152"/>
      <c r="E16" s="152"/>
      <c r="F16" s="152"/>
      <c r="G16" s="152"/>
      <c r="H16" s="152"/>
      <c r="I16" s="152"/>
      <c r="J16" s="152"/>
      <c r="K16" s="142" t="s">
        <v>28</v>
      </c>
      <c r="L16" s="141" t="s">
        <v>29</v>
      </c>
    </row>
    <row r="17" spans="1:12" ht="29.25" customHeight="1">
      <c r="A17" s="141" t="s">
        <v>36</v>
      </c>
      <c r="B17" s="153" t="s">
        <v>37</v>
      </c>
      <c r="C17" s="153"/>
      <c r="D17" s="153"/>
      <c r="E17" s="153"/>
      <c r="F17" s="153"/>
      <c r="G17" s="153"/>
      <c r="H17" s="153"/>
      <c r="I17" s="153"/>
      <c r="J17" s="153"/>
      <c r="K17" s="142" t="s">
        <v>11</v>
      </c>
      <c r="L17" s="144"/>
    </row>
    <row r="18" spans="1:12" ht="29.25" customHeight="1">
      <c r="A18" s="141" t="s">
        <v>38</v>
      </c>
      <c r="B18" s="152" t="s">
        <v>39</v>
      </c>
      <c r="C18" s="152"/>
      <c r="D18" s="152"/>
      <c r="E18" s="152"/>
      <c r="F18" s="152"/>
      <c r="G18" s="152"/>
      <c r="H18" s="152"/>
      <c r="I18" s="152"/>
      <c r="J18" s="152"/>
      <c r="K18" s="142" t="s">
        <v>11</v>
      </c>
      <c r="L18" s="145"/>
    </row>
    <row r="19" spans="1:12" ht="29.25" customHeight="1">
      <c r="A19" s="141" t="s">
        <v>40</v>
      </c>
      <c r="B19" s="152" t="s">
        <v>41</v>
      </c>
      <c r="C19" s="152"/>
      <c r="D19" s="152"/>
      <c r="E19" s="152"/>
      <c r="F19" s="152"/>
      <c r="G19" s="152"/>
      <c r="H19" s="152"/>
      <c r="I19" s="152"/>
      <c r="J19" s="152"/>
      <c r="K19" s="142" t="s">
        <v>11</v>
      </c>
      <c r="L19" s="145"/>
    </row>
    <row r="20" spans="1:12" ht="29.25" customHeight="1">
      <c r="A20" s="141" t="s">
        <v>42</v>
      </c>
      <c r="B20" s="152" t="s">
        <v>43</v>
      </c>
      <c r="C20" s="152"/>
      <c r="D20" s="152"/>
      <c r="E20" s="152"/>
      <c r="F20" s="152"/>
      <c r="G20" s="152"/>
      <c r="H20" s="152"/>
      <c r="I20" s="152"/>
      <c r="J20" s="152"/>
      <c r="K20" s="142" t="s">
        <v>11</v>
      </c>
      <c r="L20" s="145"/>
    </row>
  </sheetData>
  <sheetProtection/>
  <mergeCells count="18">
    <mergeCell ref="B15:J15"/>
    <mergeCell ref="B16:J16"/>
    <mergeCell ref="B17:J17"/>
    <mergeCell ref="B18:J18"/>
    <mergeCell ref="B19:J19"/>
    <mergeCell ref="B20:J20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4">
      <selection activeCell="E17" sqref="E17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3" t="s">
        <v>9</v>
      </c>
      <c r="B1" s="90"/>
      <c r="C1" s="90"/>
      <c r="D1" s="90"/>
      <c r="E1" s="90"/>
    </row>
    <row r="2" spans="1:8" ht="21.75" customHeight="1">
      <c r="A2" s="154" t="s">
        <v>10</v>
      </c>
      <c r="B2" s="154"/>
      <c r="C2" s="154"/>
      <c r="D2" s="154"/>
      <c r="E2" s="154"/>
      <c r="F2" s="154"/>
      <c r="G2" s="154"/>
      <c r="H2" s="154"/>
    </row>
    <row r="3" spans="1:8" ht="12.75" customHeight="1">
      <c r="A3" s="90"/>
      <c r="B3" s="90"/>
      <c r="C3" s="90"/>
      <c r="D3" s="90"/>
      <c r="E3" s="90"/>
      <c r="H3" s="91" t="s">
        <v>44</v>
      </c>
    </row>
    <row r="4" spans="1:8" ht="28.5" customHeight="1">
      <c r="A4" s="155" t="s">
        <v>45</v>
      </c>
      <c r="B4" s="156"/>
      <c r="C4" s="157" t="s">
        <v>46</v>
      </c>
      <c r="D4" s="157"/>
      <c r="E4" s="157"/>
      <c r="F4" s="157"/>
      <c r="G4" s="157"/>
      <c r="H4" s="157"/>
    </row>
    <row r="5" spans="1:8" ht="23.25" customHeight="1">
      <c r="A5" s="15" t="s">
        <v>47</v>
      </c>
      <c r="B5" s="15" t="s">
        <v>48</v>
      </c>
      <c r="C5" s="21" t="s">
        <v>49</v>
      </c>
      <c r="D5" s="125" t="s">
        <v>48</v>
      </c>
      <c r="E5" s="126" t="s">
        <v>50</v>
      </c>
      <c r="F5" s="99" t="s">
        <v>48</v>
      </c>
      <c r="G5" s="29" t="s">
        <v>51</v>
      </c>
      <c r="H5" s="21" t="s">
        <v>48</v>
      </c>
    </row>
    <row r="6" spans="1:8" ht="21.75" customHeight="1">
      <c r="A6" s="100" t="s">
        <v>52</v>
      </c>
      <c r="B6" s="101">
        <f>SUM(B7:B9)</f>
        <v>152.670878</v>
      </c>
      <c r="C6" s="102" t="s">
        <v>53</v>
      </c>
      <c r="D6" s="31">
        <v>131.407898</v>
      </c>
      <c r="E6" s="103" t="s">
        <v>54</v>
      </c>
      <c r="F6" s="89">
        <f>SUM(F7:F9)</f>
        <v>102.670878</v>
      </c>
      <c r="G6" s="127" t="s">
        <v>55</v>
      </c>
      <c r="H6" s="113">
        <f>SUM(H7:H21)</f>
        <v>152.670878</v>
      </c>
    </row>
    <row r="7" spans="1:8" ht="21.75" customHeight="1">
      <c r="A7" s="111" t="s">
        <v>56</v>
      </c>
      <c r="B7" s="128">
        <v>152.670878</v>
      </c>
      <c r="C7" s="102" t="s">
        <v>57</v>
      </c>
      <c r="D7" s="31">
        <v>0</v>
      </c>
      <c r="E7" s="103" t="s">
        <v>58</v>
      </c>
      <c r="F7" s="31">
        <v>95.270878</v>
      </c>
      <c r="G7" s="63" t="s">
        <v>59</v>
      </c>
      <c r="H7" s="64">
        <v>95.270878</v>
      </c>
    </row>
    <row r="8" spans="1:8" ht="21.75" customHeight="1">
      <c r="A8" s="111" t="s">
        <v>60</v>
      </c>
      <c r="B8" s="31">
        <v>0</v>
      </c>
      <c r="C8" s="106" t="s">
        <v>61</v>
      </c>
      <c r="D8" s="31">
        <v>0</v>
      </c>
      <c r="E8" s="107" t="s">
        <v>62</v>
      </c>
      <c r="F8" s="31">
        <v>7.4</v>
      </c>
      <c r="G8" s="63" t="s">
        <v>63</v>
      </c>
      <c r="H8" s="64">
        <v>57.4</v>
      </c>
    </row>
    <row r="9" spans="1:9" ht="21.75" customHeight="1">
      <c r="A9" s="111" t="s">
        <v>64</v>
      </c>
      <c r="B9" s="66">
        <v>0</v>
      </c>
      <c r="C9" s="106" t="s">
        <v>65</v>
      </c>
      <c r="D9" s="31">
        <v>0</v>
      </c>
      <c r="E9" s="107" t="s">
        <v>66</v>
      </c>
      <c r="F9" s="31">
        <v>0</v>
      </c>
      <c r="G9" s="63" t="s">
        <v>67</v>
      </c>
      <c r="H9" s="64">
        <v>0</v>
      </c>
      <c r="I9" s="14"/>
    </row>
    <row r="10" spans="1:9" ht="21.75" customHeight="1">
      <c r="A10" s="129" t="s">
        <v>68</v>
      </c>
      <c r="B10" s="130"/>
      <c r="C10" s="102" t="s">
        <v>69</v>
      </c>
      <c r="D10" s="31">
        <v>0</v>
      </c>
      <c r="E10" s="107" t="s">
        <v>70</v>
      </c>
      <c r="F10" s="79">
        <f>SUM(F11:F19)</f>
        <v>50</v>
      </c>
      <c r="G10" s="63" t="s">
        <v>71</v>
      </c>
      <c r="H10" s="64">
        <v>0</v>
      </c>
      <c r="I10" s="14"/>
    </row>
    <row r="11" spans="1:9" ht="21.75" customHeight="1">
      <c r="A11" s="129" t="s">
        <v>72</v>
      </c>
      <c r="B11" s="31">
        <v>0</v>
      </c>
      <c r="C11" s="106" t="s">
        <v>73</v>
      </c>
      <c r="D11" s="31">
        <v>0</v>
      </c>
      <c r="E11" s="107" t="s">
        <v>58</v>
      </c>
      <c r="F11" s="31">
        <v>0</v>
      </c>
      <c r="G11" s="63" t="s">
        <v>74</v>
      </c>
      <c r="H11" s="64">
        <v>0</v>
      </c>
      <c r="I11" s="14"/>
    </row>
    <row r="12" spans="1:9" ht="21.75" customHeight="1">
      <c r="A12" s="111" t="s">
        <v>75</v>
      </c>
      <c r="B12" s="131">
        <v>0</v>
      </c>
      <c r="C12" s="102" t="s">
        <v>76</v>
      </c>
      <c r="D12" s="31">
        <v>0</v>
      </c>
      <c r="E12" s="107" t="s">
        <v>62</v>
      </c>
      <c r="F12" s="31">
        <v>50</v>
      </c>
      <c r="G12" s="63" t="s">
        <v>77</v>
      </c>
      <c r="H12" s="64">
        <v>0</v>
      </c>
      <c r="I12" s="14"/>
    </row>
    <row r="13" spans="1:9" ht="21.75" customHeight="1">
      <c r="A13" s="129" t="s">
        <v>78</v>
      </c>
      <c r="B13" s="128">
        <v>0</v>
      </c>
      <c r="C13" s="102" t="s">
        <v>79</v>
      </c>
      <c r="D13" s="31">
        <v>17.292</v>
      </c>
      <c r="E13" s="107" t="s">
        <v>66</v>
      </c>
      <c r="F13" s="31">
        <v>0</v>
      </c>
      <c r="G13" s="63" t="s">
        <v>80</v>
      </c>
      <c r="H13" s="64">
        <v>0</v>
      </c>
      <c r="I13" s="14"/>
    </row>
    <row r="14" spans="1:9" ht="21.75" customHeight="1">
      <c r="A14" s="129" t="s">
        <v>81</v>
      </c>
      <c r="B14" s="128">
        <v>0</v>
      </c>
      <c r="C14" s="102" t="s">
        <v>82</v>
      </c>
      <c r="D14" s="31">
        <v>0</v>
      </c>
      <c r="E14" s="107" t="s">
        <v>83</v>
      </c>
      <c r="F14" s="31">
        <v>0</v>
      </c>
      <c r="G14" s="63" t="s">
        <v>84</v>
      </c>
      <c r="H14" s="64">
        <v>0</v>
      </c>
      <c r="I14" s="14"/>
    </row>
    <row r="15" spans="1:8" ht="21.75" customHeight="1">
      <c r="A15" s="129" t="s">
        <v>85</v>
      </c>
      <c r="B15" s="128">
        <v>0</v>
      </c>
      <c r="C15" s="102" t="s">
        <v>86</v>
      </c>
      <c r="D15" s="31">
        <v>0</v>
      </c>
      <c r="E15" s="107" t="s">
        <v>87</v>
      </c>
      <c r="F15" s="31">
        <v>0</v>
      </c>
      <c r="G15" s="63" t="s">
        <v>88</v>
      </c>
      <c r="H15" s="64">
        <v>0</v>
      </c>
    </row>
    <row r="16" spans="1:8" ht="21.75" customHeight="1">
      <c r="A16" s="132" t="s">
        <v>89</v>
      </c>
      <c r="B16" s="128">
        <v>0</v>
      </c>
      <c r="C16" s="106" t="s">
        <v>90</v>
      </c>
      <c r="D16" s="31">
        <v>0</v>
      </c>
      <c r="E16" s="107" t="s">
        <v>91</v>
      </c>
      <c r="F16" s="31">
        <v>0</v>
      </c>
      <c r="G16" s="63" t="s">
        <v>92</v>
      </c>
      <c r="H16" s="64">
        <v>0</v>
      </c>
    </row>
    <row r="17" spans="1:8" ht="21.75" customHeight="1">
      <c r="A17" s="107"/>
      <c r="B17" s="80"/>
      <c r="C17" s="106" t="s">
        <v>93</v>
      </c>
      <c r="D17" s="31">
        <v>0</v>
      </c>
      <c r="E17" s="107" t="s">
        <v>94</v>
      </c>
      <c r="F17" s="31">
        <v>0</v>
      </c>
      <c r="G17" s="63" t="s">
        <v>95</v>
      </c>
      <c r="H17" s="64">
        <v>0</v>
      </c>
    </row>
    <row r="18" spans="1:8" ht="21.75" customHeight="1">
      <c r="A18" s="78"/>
      <c r="B18" s="115"/>
      <c r="C18" s="102" t="s">
        <v>96</v>
      </c>
      <c r="D18" s="31">
        <v>0</v>
      </c>
      <c r="E18" s="107" t="s">
        <v>97</v>
      </c>
      <c r="F18" s="31">
        <v>0</v>
      </c>
      <c r="G18" s="63" t="s">
        <v>98</v>
      </c>
      <c r="H18" s="81"/>
    </row>
    <row r="19" spans="1:8" ht="21.75" customHeight="1">
      <c r="A19" s="78"/>
      <c r="B19" s="89"/>
      <c r="C19" s="102" t="s">
        <v>99</v>
      </c>
      <c r="D19" s="31">
        <v>0</v>
      </c>
      <c r="E19" s="107" t="s">
        <v>100</v>
      </c>
      <c r="F19" s="31">
        <v>0</v>
      </c>
      <c r="G19" s="63" t="s">
        <v>101</v>
      </c>
      <c r="H19" s="81"/>
    </row>
    <row r="20" spans="1:8" ht="21.75" customHeight="1">
      <c r="A20" s="129"/>
      <c r="B20" s="66"/>
      <c r="C20" s="102" t="s">
        <v>102</v>
      </c>
      <c r="D20" s="31">
        <v>0</v>
      </c>
      <c r="E20" s="107" t="s">
        <v>103</v>
      </c>
      <c r="F20" s="31">
        <v>0</v>
      </c>
      <c r="G20" s="82" t="s">
        <v>104</v>
      </c>
      <c r="H20" s="81"/>
    </row>
    <row r="21" spans="1:8" ht="21.75" customHeight="1">
      <c r="A21" s="102"/>
      <c r="B21" s="133"/>
      <c r="C21" s="102" t="s">
        <v>105</v>
      </c>
      <c r="D21" s="31">
        <v>0</v>
      </c>
      <c r="E21" s="78"/>
      <c r="F21" s="108"/>
      <c r="G21" s="63" t="s">
        <v>106</v>
      </c>
      <c r="H21" s="64">
        <v>0</v>
      </c>
    </row>
    <row r="22" spans="1:8" ht="21.75" customHeight="1">
      <c r="A22" s="105"/>
      <c r="B22" s="88"/>
      <c r="C22" s="102" t="s">
        <v>107</v>
      </c>
      <c r="D22" s="31">
        <v>0</v>
      </c>
      <c r="E22" s="78"/>
      <c r="F22" s="79"/>
      <c r="G22" s="78"/>
      <c r="H22" s="134"/>
    </row>
    <row r="23" spans="1:8" ht="21.75" customHeight="1">
      <c r="A23" s="105"/>
      <c r="B23" s="116"/>
      <c r="C23" s="102" t="s">
        <v>108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109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110</v>
      </c>
      <c r="D25" s="31">
        <v>3.97098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111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112</v>
      </c>
      <c r="D27" s="31">
        <v>0</v>
      </c>
      <c r="E27" s="80"/>
      <c r="F27" s="89"/>
      <c r="G27" s="80"/>
      <c r="H27" s="80"/>
    </row>
    <row r="28" spans="1:8" ht="19.5" customHeight="1">
      <c r="A28" s="105"/>
      <c r="B28" s="88"/>
      <c r="C28" s="102" t="s">
        <v>113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114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115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116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120"/>
      <c r="C32" s="102" t="s">
        <v>117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118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119</v>
      </c>
      <c r="D34" s="31">
        <v>0</v>
      </c>
      <c r="E34" s="80"/>
      <c r="F34" s="89"/>
      <c r="G34" s="80"/>
      <c r="H34" s="80"/>
    </row>
    <row r="35" spans="1:8" ht="21" customHeight="1">
      <c r="A35" s="105"/>
      <c r="B35" s="118"/>
      <c r="C35" s="102"/>
      <c r="D35" s="80"/>
      <c r="E35" s="80"/>
      <c r="F35" s="89"/>
      <c r="G35" s="80"/>
      <c r="H35" s="80"/>
    </row>
    <row r="36" spans="1:8" ht="21" customHeight="1">
      <c r="A36" s="119" t="s">
        <v>120</v>
      </c>
      <c r="B36" s="135">
        <f>SUM(B39)</f>
        <v>152.670878</v>
      </c>
      <c r="C36" s="87" t="s">
        <v>121</v>
      </c>
      <c r="D36" s="89">
        <f>SUM(D39)</f>
        <v>152.670878</v>
      </c>
      <c r="E36" s="87" t="s">
        <v>121</v>
      </c>
      <c r="F36" s="89">
        <f>SUM(F39)</f>
        <v>152.67087800000002</v>
      </c>
      <c r="G36" s="87" t="s">
        <v>121</v>
      </c>
      <c r="H36" s="89">
        <f>SUM(H39)</f>
        <v>152.670878</v>
      </c>
    </row>
    <row r="37" spans="1:8" ht="21" customHeight="1">
      <c r="A37" s="111" t="s">
        <v>122</v>
      </c>
      <c r="B37" s="28">
        <v>0</v>
      </c>
      <c r="C37" s="106" t="s">
        <v>123</v>
      </c>
      <c r="D37" s="80"/>
      <c r="E37" s="102" t="s">
        <v>123</v>
      </c>
      <c r="F37" s="89"/>
      <c r="G37" s="102" t="s">
        <v>123</v>
      </c>
      <c r="H37" s="80"/>
    </row>
    <row r="38" spans="1:8" ht="21.75" customHeight="1">
      <c r="A38" s="105"/>
      <c r="B38" s="136"/>
      <c r="C38" s="80"/>
      <c r="D38" s="80"/>
      <c r="E38" s="80"/>
      <c r="F38" s="89"/>
      <c r="G38" s="80"/>
      <c r="H38" s="80"/>
    </row>
    <row r="39" spans="1:8" ht="21" customHeight="1">
      <c r="A39" s="121" t="s">
        <v>124</v>
      </c>
      <c r="B39" s="79">
        <f>SUM(B6,B10:B16)</f>
        <v>152.670878</v>
      </c>
      <c r="C39" s="137" t="s">
        <v>125</v>
      </c>
      <c r="D39" s="89">
        <f>SUM(D6:D34)</f>
        <v>152.670878</v>
      </c>
      <c r="E39" s="15" t="s">
        <v>125</v>
      </c>
      <c r="F39" s="89">
        <f>SUM(F6,F10)</f>
        <v>152.67087800000002</v>
      </c>
      <c r="G39" s="15" t="s">
        <v>125</v>
      </c>
      <c r="H39" s="89">
        <f>SUM(H6)</f>
        <v>152.670878</v>
      </c>
    </row>
    <row r="40" spans="2:6" ht="12.7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C1">
      <selection activeCell="P11" sqref="P1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3" t="s">
        <v>12</v>
      </c>
    </row>
    <row r="2" spans="1:13" ht="24.75" customHeight="1">
      <c r="A2" s="161" t="s">
        <v>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ht="12.75" customHeight="1">
      <c r="N3" s="124" t="s">
        <v>44</v>
      </c>
    </row>
    <row r="4" spans="1:14" ht="24" customHeight="1">
      <c r="A4" s="162" t="s">
        <v>126</v>
      </c>
      <c r="B4" s="164" t="s">
        <v>127</v>
      </c>
      <c r="C4" s="158" t="s">
        <v>128</v>
      </c>
      <c r="D4" s="162" t="s">
        <v>129</v>
      </c>
      <c r="E4" s="162"/>
      <c r="F4" s="162"/>
      <c r="G4" s="164" t="s">
        <v>130</v>
      </c>
      <c r="H4" s="162" t="s">
        <v>131</v>
      </c>
      <c r="I4" s="158" t="s">
        <v>132</v>
      </c>
      <c r="J4" s="160" t="s">
        <v>133</v>
      </c>
      <c r="K4" s="162" t="s">
        <v>134</v>
      </c>
      <c r="L4" s="158" t="s">
        <v>135</v>
      </c>
      <c r="M4" s="160" t="s">
        <v>136</v>
      </c>
      <c r="N4" s="157" t="s">
        <v>122</v>
      </c>
    </row>
    <row r="5" spans="1:14" ht="27" customHeight="1">
      <c r="A5" s="163"/>
      <c r="B5" s="165"/>
      <c r="C5" s="159"/>
      <c r="D5" s="40" t="s">
        <v>137</v>
      </c>
      <c r="E5" s="40" t="s">
        <v>138</v>
      </c>
      <c r="F5" s="40" t="s">
        <v>139</v>
      </c>
      <c r="G5" s="163"/>
      <c r="H5" s="163"/>
      <c r="I5" s="159"/>
      <c r="J5" s="166"/>
      <c r="K5" s="163"/>
      <c r="L5" s="159"/>
      <c r="M5" s="160"/>
      <c r="N5" s="155"/>
    </row>
    <row r="6" spans="1:14" ht="23.25" customHeight="1">
      <c r="A6" s="36"/>
      <c r="B6" s="25" t="s">
        <v>128</v>
      </c>
      <c r="C6" s="44">
        <v>152.670878</v>
      </c>
      <c r="D6" s="44">
        <v>152.670878</v>
      </c>
      <c r="E6" s="31">
        <v>0</v>
      </c>
      <c r="F6" s="123">
        <v>0</v>
      </c>
      <c r="G6" s="31">
        <v>0</v>
      </c>
      <c r="H6" s="98">
        <v>0</v>
      </c>
      <c r="I6" s="123">
        <v>0</v>
      </c>
      <c r="J6" s="44">
        <v>0</v>
      </c>
      <c r="K6" s="44">
        <v>0</v>
      </c>
      <c r="L6" s="31">
        <v>0</v>
      </c>
      <c r="M6" s="44">
        <v>0</v>
      </c>
      <c r="N6" s="31">
        <v>0</v>
      </c>
    </row>
    <row r="7" spans="1:14" ht="23.25" customHeight="1">
      <c r="A7" s="36"/>
      <c r="B7" s="25" t="s">
        <v>140</v>
      </c>
      <c r="C7" s="44">
        <v>152.670878</v>
      </c>
      <c r="D7" s="44">
        <v>152.670878</v>
      </c>
      <c r="E7" s="31">
        <v>0</v>
      </c>
      <c r="F7" s="123">
        <v>0</v>
      </c>
      <c r="G7" s="31">
        <v>0</v>
      </c>
      <c r="H7" s="98">
        <v>0</v>
      </c>
      <c r="I7" s="123">
        <v>0</v>
      </c>
      <c r="J7" s="44">
        <v>0</v>
      </c>
      <c r="K7" s="44">
        <v>0</v>
      </c>
      <c r="L7" s="31">
        <v>0</v>
      </c>
      <c r="M7" s="44">
        <v>0</v>
      </c>
      <c r="N7" s="31">
        <v>0</v>
      </c>
    </row>
    <row r="8" spans="1:14" ht="23.25" customHeight="1">
      <c r="A8" s="36" t="s">
        <v>141</v>
      </c>
      <c r="B8" s="25" t="s">
        <v>142</v>
      </c>
      <c r="C8" s="44">
        <v>152.670878</v>
      </c>
      <c r="D8" s="44">
        <v>152.670878</v>
      </c>
      <c r="E8" s="31">
        <v>0</v>
      </c>
      <c r="F8" s="123">
        <v>0</v>
      </c>
      <c r="G8" s="31">
        <v>0</v>
      </c>
      <c r="H8" s="98">
        <v>0</v>
      </c>
      <c r="I8" s="123">
        <v>0</v>
      </c>
      <c r="J8" s="44">
        <v>0</v>
      </c>
      <c r="K8" s="44">
        <v>0</v>
      </c>
      <c r="L8" s="31">
        <v>0</v>
      </c>
      <c r="M8" s="44">
        <v>0</v>
      </c>
      <c r="N8" s="31">
        <v>0</v>
      </c>
    </row>
    <row r="9" spans="1:14" ht="12.75" customHeight="1">
      <c r="A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 customHeight="1">
      <c r="A10" s="14"/>
      <c r="C10" s="14"/>
      <c r="D10" s="14"/>
      <c r="E10" s="14"/>
      <c r="F10" s="14"/>
      <c r="G10" s="14"/>
      <c r="H10" s="14"/>
      <c r="I10" s="14"/>
      <c r="K10" s="14"/>
      <c r="L10" s="14"/>
      <c r="N10" s="14"/>
    </row>
    <row r="11" spans="1:14" ht="12.75" customHeight="1">
      <c r="A11" s="14"/>
      <c r="B11" s="14"/>
      <c r="C11" s="14"/>
      <c r="D11" s="14"/>
      <c r="E11" s="14"/>
      <c r="F11" s="14"/>
      <c r="G11" s="14"/>
      <c r="H11" s="14"/>
      <c r="K11" s="14"/>
      <c r="L11" s="14"/>
      <c r="N11" s="14"/>
    </row>
    <row r="12" spans="1:14" ht="12.75" customHeight="1">
      <c r="A12" s="14"/>
      <c r="B12" s="14"/>
      <c r="C12" s="14"/>
      <c r="D12" s="14"/>
      <c r="E12" s="14"/>
      <c r="F12" s="14"/>
      <c r="H12" s="14"/>
      <c r="K12" s="14"/>
      <c r="L12" s="14"/>
      <c r="N12" s="14"/>
    </row>
    <row r="13" spans="1:14" ht="12.75" customHeight="1">
      <c r="A13" s="14"/>
      <c r="B13" s="14"/>
      <c r="C13" s="14"/>
      <c r="D13" s="14"/>
      <c r="E13" s="14"/>
      <c r="F13" s="14"/>
      <c r="K13" s="14"/>
      <c r="L13" s="14"/>
      <c r="M13" s="14"/>
      <c r="N13" s="14"/>
    </row>
    <row r="14" spans="1:13" ht="12.75" customHeight="1">
      <c r="A14" s="14"/>
      <c r="B14" s="14"/>
      <c r="C14" s="14"/>
      <c r="D14" s="14"/>
      <c r="E14" s="14"/>
      <c r="F14" s="14"/>
      <c r="K14" s="14"/>
      <c r="L14" s="14"/>
      <c r="M14" s="14"/>
    </row>
    <row r="15" spans="1:13" ht="12.75" customHeight="1">
      <c r="A15" s="14"/>
      <c r="B15" s="14"/>
      <c r="C15" s="14"/>
      <c r="D15" s="14"/>
      <c r="E15" s="14"/>
      <c r="F15" s="14"/>
      <c r="K15" s="14"/>
      <c r="L15" s="14"/>
      <c r="M15" s="14"/>
    </row>
    <row r="16" spans="1:13" ht="12.75" customHeight="1">
      <c r="A16" s="14"/>
      <c r="B16" s="14"/>
      <c r="C16" s="14"/>
      <c r="D16" s="14"/>
      <c r="E16" s="14"/>
      <c r="F16" s="14"/>
      <c r="G16" s="14"/>
      <c r="K16" s="14"/>
      <c r="L16" s="14"/>
      <c r="M16" s="14"/>
    </row>
    <row r="17" spans="1:13" ht="12.75" customHeight="1">
      <c r="A17" s="14"/>
      <c r="B17" s="14"/>
      <c r="C17" s="14"/>
      <c r="D17" s="14"/>
      <c r="E17" s="14"/>
      <c r="K17" s="14"/>
      <c r="L17" s="14"/>
      <c r="M17" s="14"/>
    </row>
    <row r="18" spans="2:13" ht="12.75" customHeight="1">
      <c r="B18" s="14"/>
      <c r="C18" s="14"/>
      <c r="K18" s="14"/>
      <c r="L18" s="14"/>
      <c r="M18" s="14"/>
    </row>
    <row r="19" spans="2:12" ht="12.75" customHeight="1">
      <c r="B19" s="14"/>
      <c r="C19" s="14"/>
      <c r="D19" s="14"/>
      <c r="E19" s="14"/>
      <c r="K19" s="14"/>
      <c r="L19" s="14"/>
    </row>
    <row r="20" spans="2:12" ht="12.75" customHeight="1">
      <c r="B20" s="14"/>
      <c r="C20" s="14"/>
      <c r="D20" s="14"/>
      <c r="E20" s="14"/>
      <c r="K20" s="14"/>
      <c r="L20" s="14"/>
    </row>
    <row r="21" spans="2:12" ht="12.75" customHeight="1">
      <c r="B21" s="14"/>
      <c r="C21" s="14"/>
      <c r="D21" s="14"/>
      <c r="E21" s="14"/>
      <c r="K21" s="14"/>
      <c r="L21" s="14"/>
    </row>
    <row r="22" spans="3:12" ht="12.75" customHeight="1">
      <c r="C22" s="14"/>
      <c r="D22" s="14"/>
      <c r="E22" s="14"/>
      <c r="K22" s="14"/>
      <c r="L22" s="14"/>
    </row>
    <row r="23" spans="3:12" ht="12.75" customHeight="1">
      <c r="C23" s="14"/>
      <c r="D23" s="14"/>
      <c r="E23" s="14"/>
      <c r="K23" s="14"/>
      <c r="L23" s="14"/>
    </row>
    <row r="24" spans="3:13" ht="12.75" customHeight="1">
      <c r="C24" s="14"/>
      <c r="D24" s="14"/>
      <c r="E24" s="14"/>
      <c r="K24" s="14"/>
      <c r="L24" s="14"/>
      <c r="M24" s="14"/>
    </row>
    <row r="25" spans="3:13" ht="12.75" customHeight="1">
      <c r="C25" s="14"/>
      <c r="D25" s="14"/>
      <c r="E25" s="14"/>
      <c r="K25" s="14"/>
      <c r="M25" s="14"/>
    </row>
    <row r="26" spans="3:11" ht="12.75" customHeight="1">
      <c r="C26" s="14"/>
      <c r="K26" s="14"/>
    </row>
  </sheetData>
  <sheetProtection/>
  <mergeCells count="13">
    <mergeCell ref="I4:I5"/>
    <mergeCell ref="J4:J5"/>
    <mergeCell ref="K4:K5"/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3" t="s">
        <v>14</v>
      </c>
    </row>
    <row r="2" spans="1:10" ht="24.75" customHeight="1">
      <c r="A2" s="154" t="s">
        <v>15</v>
      </c>
      <c r="B2" s="154"/>
      <c r="C2" s="154"/>
      <c r="D2" s="154"/>
      <c r="E2" s="154"/>
      <c r="F2" s="154"/>
      <c r="G2" s="154"/>
      <c r="H2" s="154"/>
      <c r="I2" s="154"/>
      <c r="J2" s="154"/>
    </row>
    <row r="3" ht="12.75" customHeight="1">
      <c r="K3" s="124" t="s">
        <v>44</v>
      </c>
    </row>
    <row r="4" spans="1:11" ht="24" customHeight="1">
      <c r="A4" s="162" t="s">
        <v>126</v>
      </c>
      <c r="B4" s="164" t="s">
        <v>127</v>
      </c>
      <c r="C4" s="158" t="s">
        <v>128</v>
      </c>
      <c r="D4" s="162" t="s">
        <v>129</v>
      </c>
      <c r="E4" s="162"/>
      <c r="F4" s="162"/>
      <c r="G4" s="164" t="s">
        <v>130</v>
      </c>
      <c r="H4" s="162" t="s">
        <v>131</v>
      </c>
      <c r="I4" s="158" t="s">
        <v>133</v>
      </c>
      <c r="J4" s="160" t="s">
        <v>143</v>
      </c>
      <c r="K4" s="157" t="s">
        <v>122</v>
      </c>
    </row>
    <row r="5" spans="1:11" ht="27" customHeight="1">
      <c r="A5" s="163"/>
      <c r="B5" s="165"/>
      <c r="C5" s="159"/>
      <c r="D5" s="40" t="s">
        <v>137</v>
      </c>
      <c r="E5" s="40" t="s">
        <v>138</v>
      </c>
      <c r="F5" s="40" t="s">
        <v>139</v>
      </c>
      <c r="G5" s="163"/>
      <c r="H5" s="163"/>
      <c r="I5" s="159"/>
      <c r="J5" s="166"/>
      <c r="K5" s="155"/>
    </row>
    <row r="6" spans="1:11" ht="23.25" customHeight="1">
      <c r="A6" s="36"/>
      <c r="B6" s="36" t="s">
        <v>128</v>
      </c>
      <c r="C6" s="44">
        <v>152.670878</v>
      </c>
      <c r="D6" s="44">
        <v>152.670878</v>
      </c>
      <c r="E6" s="31">
        <v>0</v>
      </c>
      <c r="F6" s="123">
        <v>0</v>
      </c>
      <c r="G6" s="44">
        <v>0</v>
      </c>
      <c r="H6" s="31">
        <v>0</v>
      </c>
      <c r="I6" s="123">
        <v>0</v>
      </c>
      <c r="J6" s="44">
        <v>0</v>
      </c>
      <c r="K6" s="31">
        <v>0</v>
      </c>
    </row>
    <row r="7" spans="1:11" ht="23.25" customHeight="1">
      <c r="A7" s="36" t="s">
        <v>144</v>
      </c>
      <c r="B7" s="36" t="s">
        <v>140</v>
      </c>
      <c r="C7" s="44">
        <v>152.670878</v>
      </c>
      <c r="D7" s="44">
        <v>152.670878</v>
      </c>
      <c r="E7" s="31">
        <v>0</v>
      </c>
      <c r="F7" s="123">
        <v>0</v>
      </c>
      <c r="G7" s="44">
        <v>0</v>
      </c>
      <c r="H7" s="31">
        <v>0</v>
      </c>
      <c r="I7" s="123">
        <v>0</v>
      </c>
      <c r="J7" s="44">
        <v>0</v>
      </c>
      <c r="K7" s="31">
        <v>0</v>
      </c>
    </row>
    <row r="8" spans="1:11" ht="23.25" customHeight="1">
      <c r="A8" s="36" t="s">
        <v>145</v>
      </c>
      <c r="B8" s="36" t="s">
        <v>142</v>
      </c>
      <c r="C8" s="44">
        <v>152.670878</v>
      </c>
      <c r="D8" s="44">
        <v>152.670878</v>
      </c>
      <c r="E8" s="31">
        <v>0</v>
      </c>
      <c r="F8" s="123">
        <v>0</v>
      </c>
      <c r="G8" s="44">
        <v>0</v>
      </c>
      <c r="H8" s="31">
        <v>0</v>
      </c>
      <c r="I8" s="123">
        <v>0</v>
      </c>
      <c r="J8" s="44">
        <v>0</v>
      </c>
      <c r="K8" s="31">
        <v>0</v>
      </c>
    </row>
    <row r="9" spans="1:12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 customHeight="1">
      <c r="A10" s="14"/>
      <c r="B10" s="14"/>
      <c r="C10" s="14"/>
      <c r="D10" s="14"/>
      <c r="E10" s="14"/>
      <c r="F10" s="14"/>
      <c r="G10" s="14"/>
      <c r="H10" s="14"/>
      <c r="J10" s="14"/>
      <c r="L10" s="14"/>
    </row>
    <row r="11" spans="1:12" ht="12.75" customHeight="1">
      <c r="A11" s="14"/>
      <c r="B11" s="14"/>
      <c r="C11" s="14"/>
      <c r="D11" s="14"/>
      <c r="E11" s="14"/>
      <c r="F11" s="14"/>
      <c r="G11" s="14"/>
      <c r="H11" s="14"/>
      <c r="J11" s="14"/>
      <c r="L11" s="14"/>
    </row>
    <row r="12" spans="1:12" ht="12.75" customHeight="1">
      <c r="A12" s="14"/>
      <c r="B12" s="14"/>
      <c r="C12" s="14"/>
      <c r="D12" s="14"/>
      <c r="E12" s="14"/>
      <c r="F12" s="14"/>
      <c r="G12" s="14"/>
      <c r="H12" s="14"/>
      <c r="J12" s="14"/>
      <c r="L12" s="14"/>
    </row>
    <row r="13" spans="1:12" ht="12.75" customHeight="1">
      <c r="A13" s="14"/>
      <c r="B13" s="14"/>
      <c r="C13" s="14"/>
      <c r="D13" s="14"/>
      <c r="E13" s="14"/>
      <c r="F13" s="14"/>
      <c r="G13" s="14"/>
      <c r="J13" s="14"/>
      <c r="L13" s="14"/>
    </row>
    <row r="14" spans="1:11" ht="12.75" customHeight="1">
      <c r="A14" s="14"/>
      <c r="B14" s="14"/>
      <c r="C14" s="14"/>
      <c r="D14" s="14"/>
      <c r="E14" s="14"/>
      <c r="F14" s="14"/>
      <c r="J14" s="14"/>
      <c r="K14" s="14"/>
    </row>
    <row r="15" spans="1:11" ht="12.75" customHeight="1">
      <c r="A15" s="14"/>
      <c r="B15" s="14"/>
      <c r="C15" s="14"/>
      <c r="D15" s="14"/>
      <c r="E15" s="14"/>
      <c r="F15" s="14"/>
      <c r="J15" s="14"/>
      <c r="K15" s="14"/>
    </row>
    <row r="16" spans="1:11" ht="12.75" customHeight="1">
      <c r="A16" s="14"/>
      <c r="B16" s="14"/>
      <c r="C16" s="14"/>
      <c r="D16" s="14"/>
      <c r="E16" s="14"/>
      <c r="F16" s="14"/>
      <c r="J16" s="14"/>
      <c r="K16" s="14"/>
    </row>
    <row r="17" spans="1:10" ht="12.75" customHeight="1">
      <c r="A17" s="14"/>
      <c r="B17" s="14"/>
      <c r="C17" s="14"/>
      <c r="D17" s="14"/>
      <c r="E17" s="14"/>
      <c r="J17" s="14"/>
    </row>
    <row r="18" spans="2:10" ht="12.75" customHeight="1">
      <c r="B18" s="14"/>
      <c r="C18" s="14"/>
      <c r="E18" s="14"/>
      <c r="J18" s="14"/>
    </row>
    <row r="19" spans="2:10" ht="12.75" customHeight="1">
      <c r="B19" s="14"/>
      <c r="C19" s="14"/>
      <c r="D19" s="14"/>
      <c r="E19" s="14"/>
      <c r="I19" s="14"/>
      <c r="J19" s="14"/>
    </row>
    <row r="20" spans="2:10" ht="12.75" customHeight="1">
      <c r="B20" s="14"/>
      <c r="C20" s="14"/>
      <c r="D20" s="14"/>
      <c r="E20" s="14"/>
      <c r="J20" s="14"/>
    </row>
    <row r="21" spans="2:5" ht="12.75" customHeight="1">
      <c r="B21" s="14"/>
      <c r="C21" s="14"/>
      <c r="D21" s="14"/>
      <c r="E21" s="14"/>
    </row>
    <row r="22" spans="3:5" ht="12.75" customHeight="1">
      <c r="C22" s="14"/>
      <c r="D22" s="14"/>
      <c r="E22" s="14"/>
    </row>
    <row r="23" spans="3:5" ht="12.75" customHeight="1">
      <c r="C23" s="14"/>
      <c r="D23" s="14"/>
      <c r="E23" s="14"/>
    </row>
    <row r="24" spans="3:5" ht="12.75" customHeight="1">
      <c r="C24" s="14"/>
      <c r="D24" s="14"/>
      <c r="E24" s="14"/>
    </row>
    <row r="25" spans="3:5" ht="12.75" customHeight="1">
      <c r="C25" s="14"/>
      <c r="D25" s="14"/>
      <c r="E25" s="14"/>
    </row>
    <row r="26" ht="12.75" customHeight="1">
      <c r="C26" s="14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3" t="s">
        <v>16</v>
      </c>
      <c r="B1" s="90"/>
      <c r="C1" s="90"/>
      <c r="D1" s="90"/>
      <c r="E1" s="90"/>
    </row>
    <row r="2" spans="1:8" ht="21.75" customHeight="1">
      <c r="A2" s="154" t="s">
        <v>17</v>
      </c>
      <c r="B2" s="154"/>
      <c r="C2" s="154"/>
      <c r="D2" s="154"/>
      <c r="E2" s="154"/>
      <c r="F2" s="154"/>
      <c r="G2" s="154"/>
      <c r="H2" s="154"/>
    </row>
    <row r="3" spans="1:8" ht="12.75" customHeight="1">
      <c r="A3" s="90"/>
      <c r="B3" s="90"/>
      <c r="C3" s="90"/>
      <c r="D3" s="90"/>
      <c r="E3" s="90"/>
      <c r="H3" s="91" t="s">
        <v>44</v>
      </c>
    </row>
    <row r="4" spans="1:8" ht="28.5" customHeight="1">
      <c r="A4" s="155" t="s">
        <v>45</v>
      </c>
      <c r="B4" s="156"/>
      <c r="C4" s="157" t="s">
        <v>46</v>
      </c>
      <c r="D4" s="157"/>
      <c r="E4" s="157"/>
      <c r="F4" s="157"/>
      <c r="G4" s="157"/>
      <c r="H4" s="157"/>
    </row>
    <row r="5" spans="1:8" ht="23.25" customHeight="1">
      <c r="A5" s="15" t="s">
        <v>47</v>
      </c>
      <c r="B5" s="15" t="s">
        <v>48</v>
      </c>
      <c r="C5" s="21" t="s">
        <v>49</v>
      </c>
      <c r="D5" s="99" t="s">
        <v>48</v>
      </c>
      <c r="E5" s="29" t="s">
        <v>50</v>
      </c>
      <c r="F5" s="99" t="s">
        <v>48</v>
      </c>
      <c r="G5" s="29" t="s">
        <v>51</v>
      </c>
      <c r="H5" s="21" t="s">
        <v>48</v>
      </c>
    </row>
    <row r="6" spans="1:8" ht="21.75" customHeight="1">
      <c r="A6" s="100" t="s">
        <v>52</v>
      </c>
      <c r="B6" s="101">
        <f>SUM(B7,B8,B9)</f>
        <v>152.670878</v>
      </c>
      <c r="C6" s="102" t="s">
        <v>53</v>
      </c>
      <c r="D6" s="31">
        <v>131.407898</v>
      </c>
      <c r="E6" s="103" t="s">
        <v>54</v>
      </c>
      <c r="F6" s="89">
        <f>SUM(F7:F9)</f>
        <v>102.670878</v>
      </c>
      <c r="G6" s="100" t="s">
        <v>52</v>
      </c>
      <c r="H6" s="104">
        <f>SUM(H7:H21)</f>
        <v>152.670878</v>
      </c>
    </row>
    <row r="7" spans="1:8" ht="21.75" customHeight="1">
      <c r="A7" s="105" t="s">
        <v>56</v>
      </c>
      <c r="B7" s="31">
        <v>152.670878</v>
      </c>
      <c r="C7" s="106" t="s">
        <v>57</v>
      </c>
      <c r="D7" s="31">
        <v>0</v>
      </c>
      <c r="E7" s="103" t="s">
        <v>58</v>
      </c>
      <c r="F7" s="31">
        <v>95.270878</v>
      </c>
      <c r="G7" s="63" t="s">
        <v>59</v>
      </c>
      <c r="H7" s="64">
        <v>95.270878</v>
      </c>
    </row>
    <row r="8" spans="1:8" ht="21.75" customHeight="1">
      <c r="A8" s="102" t="s">
        <v>60</v>
      </c>
      <c r="B8" s="31">
        <v>0</v>
      </c>
      <c r="C8" s="106" t="s">
        <v>61</v>
      </c>
      <c r="D8" s="31">
        <v>0</v>
      </c>
      <c r="E8" s="107" t="s">
        <v>62</v>
      </c>
      <c r="F8" s="31">
        <v>7.4</v>
      </c>
      <c r="G8" s="63" t="s">
        <v>63</v>
      </c>
      <c r="H8" s="64">
        <v>57.4</v>
      </c>
    </row>
    <row r="9" spans="1:8" ht="21.75" customHeight="1">
      <c r="A9" s="105" t="s">
        <v>64</v>
      </c>
      <c r="B9" s="31">
        <v>0</v>
      </c>
      <c r="C9" s="106" t="s">
        <v>65</v>
      </c>
      <c r="D9" s="31">
        <v>0</v>
      </c>
      <c r="E9" s="107" t="s">
        <v>66</v>
      </c>
      <c r="F9" s="31">
        <v>0</v>
      </c>
      <c r="G9" s="63" t="s">
        <v>67</v>
      </c>
      <c r="H9" s="64">
        <v>0</v>
      </c>
    </row>
    <row r="10" spans="1:8" ht="21.75" customHeight="1">
      <c r="A10" s="80"/>
      <c r="B10" s="108"/>
      <c r="C10" s="102" t="s">
        <v>69</v>
      </c>
      <c r="D10" s="31">
        <v>0</v>
      </c>
      <c r="E10" s="107" t="s">
        <v>70</v>
      </c>
      <c r="F10" s="79">
        <f>SUM(F11:F19)</f>
        <v>50</v>
      </c>
      <c r="G10" s="63" t="s">
        <v>71</v>
      </c>
      <c r="H10" s="64">
        <v>0</v>
      </c>
    </row>
    <row r="11" spans="1:8" ht="21.75" customHeight="1">
      <c r="A11" s="80"/>
      <c r="B11" s="89"/>
      <c r="C11" s="102" t="s">
        <v>73</v>
      </c>
      <c r="D11" s="31">
        <v>0</v>
      </c>
      <c r="E11" s="107" t="s">
        <v>58</v>
      </c>
      <c r="F11" s="31">
        <v>0</v>
      </c>
      <c r="G11" s="63" t="s">
        <v>74</v>
      </c>
      <c r="H11" s="64">
        <v>0</v>
      </c>
    </row>
    <row r="12" spans="1:9" ht="21.75" customHeight="1">
      <c r="A12" s="80"/>
      <c r="B12" s="89"/>
      <c r="C12" s="102" t="s">
        <v>76</v>
      </c>
      <c r="D12" s="31">
        <v>0</v>
      </c>
      <c r="E12" s="107" t="s">
        <v>62</v>
      </c>
      <c r="F12" s="31">
        <v>50</v>
      </c>
      <c r="G12" s="63" t="s">
        <v>77</v>
      </c>
      <c r="H12" s="64">
        <v>0</v>
      </c>
      <c r="I12" s="14"/>
    </row>
    <row r="13" spans="1:9" ht="21.75" customHeight="1">
      <c r="A13" s="80"/>
      <c r="B13" s="79"/>
      <c r="C13" s="102" t="s">
        <v>79</v>
      </c>
      <c r="D13" s="31">
        <v>17.292</v>
      </c>
      <c r="E13" s="107" t="s">
        <v>66</v>
      </c>
      <c r="F13" s="31">
        <v>0</v>
      </c>
      <c r="G13" s="63" t="s">
        <v>80</v>
      </c>
      <c r="H13" s="64">
        <v>0</v>
      </c>
      <c r="I13" s="14"/>
    </row>
    <row r="14" spans="1:8" ht="21.75" customHeight="1">
      <c r="A14" s="80"/>
      <c r="B14" s="89"/>
      <c r="C14" s="102" t="s">
        <v>82</v>
      </c>
      <c r="D14" s="31">
        <v>0</v>
      </c>
      <c r="E14" s="107" t="s">
        <v>83</v>
      </c>
      <c r="F14" s="31">
        <v>0</v>
      </c>
      <c r="G14" s="63" t="s">
        <v>84</v>
      </c>
      <c r="H14" s="64">
        <v>0</v>
      </c>
    </row>
    <row r="15" spans="1:8" ht="21.75" customHeight="1">
      <c r="A15" s="80"/>
      <c r="B15" s="89"/>
      <c r="C15" s="102" t="s">
        <v>86</v>
      </c>
      <c r="D15" s="31">
        <v>0</v>
      </c>
      <c r="E15" s="107" t="s">
        <v>87</v>
      </c>
      <c r="F15" s="31">
        <v>0</v>
      </c>
      <c r="G15" s="63" t="s">
        <v>88</v>
      </c>
      <c r="H15" s="64">
        <v>0</v>
      </c>
    </row>
    <row r="16" spans="1:8" ht="21.75" customHeight="1">
      <c r="A16" s="80"/>
      <c r="B16" s="89"/>
      <c r="C16" s="102" t="s">
        <v>90</v>
      </c>
      <c r="D16" s="31">
        <v>0</v>
      </c>
      <c r="E16" s="107" t="s">
        <v>91</v>
      </c>
      <c r="F16" s="31">
        <v>0</v>
      </c>
      <c r="G16" s="63" t="s">
        <v>92</v>
      </c>
      <c r="H16" s="64">
        <v>0</v>
      </c>
    </row>
    <row r="17" spans="1:8" ht="21.75" customHeight="1">
      <c r="A17" s="80"/>
      <c r="B17" s="89"/>
      <c r="C17" s="102" t="s">
        <v>93</v>
      </c>
      <c r="D17" s="31">
        <v>0</v>
      </c>
      <c r="E17" s="107" t="s">
        <v>94</v>
      </c>
      <c r="F17" s="31">
        <v>0</v>
      </c>
      <c r="G17" s="63" t="s">
        <v>95</v>
      </c>
      <c r="H17" s="64">
        <v>0</v>
      </c>
    </row>
    <row r="18" spans="1:8" ht="21.75" customHeight="1">
      <c r="A18" s="80"/>
      <c r="B18" s="89"/>
      <c r="C18" s="102" t="s">
        <v>96</v>
      </c>
      <c r="D18" s="31">
        <v>0</v>
      </c>
      <c r="E18" s="107" t="s">
        <v>97</v>
      </c>
      <c r="F18" s="31">
        <v>0</v>
      </c>
      <c r="G18" s="109" t="s">
        <v>98</v>
      </c>
      <c r="H18" s="110"/>
    </row>
    <row r="19" spans="1:8" ht="21.75" customHeight="1">
      <c r="A19" s="80"/>
      <c r="B19" s="89"/>
      <c r="C19" s="102" t="s">
        <v>99</v>
      </c>
      <c r="D19" s="31">
        <v>0</v>
      </c>
      <c r="E19" s="107" t="s">
        <v>100</v>
      </c>
      <c r="F19" s="31">
        <v>0</v>
      </c>
      <c r="G19" s="109" t="s">
        <v>101</v>
      </c>
      <c r="H19" s="81"/>
    </row>
    <row r="20" spans="1:8" ht="21.75" customHeight="1">
      <c r="A20" s="111"/>
      <c r="B20" s="66"/>
      <c r="C20" s="102" t="s">
        <v>102</v>
      </c>
      <c r="D20" s="31">
        <v>0</v>
      </c>
      <c r="E20" s="107" t="s">
        <v>103</v>
      </c>
      <c r="F20" s="31">
        <v>0</v>
      </c>
      <c r="G20" s="112" t="s">
        <v>104</v>
      </c>
      <c r="H20" s="113"/>
    </row>
    <row r="21" spans="1:8" ht="21.75" customHeight="1">
      <c r="A21" s="105"/>
      <c r="B21" s="114"/>
      <c r="C21" s="102" t="s">
        <v>105</v>
      </c>
      <c r="D21" s="31">
        <v>0</v>
      </c>
      <c r="E21" s="78"/>
      <c r="F21" s="115"/>
      <c r="G21" s="109" t="s">
        <v>106</v>
      </c>
      <c r="H21" s="64">
        <v>0</v>
      </c>
    </row>
    <row r="22" spans="1:8" ht="21.75" customHeight="1">
      <c r="A22" s="105"/>
      <c r="B22" s="116"/>
      <c r="C22" s="102" t="s">
        <v>107</v>
      </c>
      <c r="D22" s="31">
        <v>0</v>
      </c>
      <c r="E22" s="78"/>
      <c r="F22" s="89"/>
      <c r="G22" s="80"/>
      <c r="H22" s="83"/>
    </row>
    <row r="23" spans="1:8" ht="21.75" customHeight="1">
      <c r="A23" s="105"/>
      <c r="B23" s="116"/>
      <c r="C23" s="102" t="s">
        <v>108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109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110</v>
      </c>
      <c r="D25" s="31">
        <v>3.97098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111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112</v>
      </c>
      <c r="D27" s="31">
        <v>0</v>
      </c>
      <c r="E27" s="80"/>
      <c r="F27" s="89"/>
      <c r="G27" s="80"/>
      <c r="H27" s="80"/>
    </row>
    <row r="28" spans="1:8" ht="15.75" customHeight="1">
      <c r="A28" s="105"/>
      <c r="B28" s="88"/>
      <c r="C28" s="102" t="s">
        <v>113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114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115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116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88"/>
      <c r="C32" s="102" t="s">
        <v>117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118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119</v>
      </c>
      <c r="D34" s="31">
        <v>0</v>
      </c>
      <c r="E34" s="80"/>
      <c r="F34" s="89"/>
      <c r="G34" s="80"/>
      <c r="H34" s="80"/>
    </row>
    <row r="35" spans="1:8" ht="22.5" customHeight="1">
      <c r="A35" s="105"/>
      <c r="B35" s="118"/>
      <c r="C35" s="102"/>
      <c r="D35" s="80"/>
      <c r="E35" s="80"/>
      <c r="F35" s="89"/>
      <c r="G35" s="80"/>
      <c r="H35" s="80"/>
    </row>
    <row r="36" spans="1:8" ht="22.5" customHeight="1">
      <c r="A36" s="119" t="s">
        <v>120</v>
      </c>
      <c r="B36" s="118">
        <f>SUM(B39)</f>
        <v>152.670878</v>
      </c>
      <c r="C36" s="87" t="s">
        <v>121</v>
      </c>
      <c r="D36" s="89">
        <f>SUM(D39)</f>
        <v>152.670878</v>
      </c>
      <c r="E36" s="87" t="s">
        <v>121</v>
      </c>
      <c r="F36" s="89">
        <f>SUM(F39)</f>
        <v>152.67087800000002</v>
      </c>
      <c r="G36" s="87" t="s">
        <v>121</v>
      </c>
      <c r="H36" s="89">
        <f>SUM(H39)</f>
        <v>152.670878</v>
      </c>
    </row>
    <row r="37" spans="1:8" ht="22.5" customHeight="1">
      <c r="A37" s="105" t="s">
        <v>122</v>
      </c>
      <c r="B37" s="118"/>
      <c r="C37" s="102" t="s">
        <v>123</v>
      </c>
      <c r="D37" s="80"/>
      <c r="E37" s="102" t="s">
        <v>123</v>
      </c>
      <c r="F37" s="89"/>
      <c r="G37" s="102" t="s">
        <v>123</v>
      </c>
      <c r="H37" s="80"/>
    </row>
    <row r="38" spans="1:8" ht="21.75" customHeight="1">
      <c r="A38" s="105"/>
      <c r="B38" s="120"/>
      <c r="C38" s="80"/>
      <c r="D38" s="89"/>
      <c r="E38" s="80"/>
      <c r="F38" s="89"/>
      <c r="G38" s="80"/>
      <c r="H38" s="80"/>
    </row>
    <row r="39" spans="1:8" ht="21" customHeight="1">
      <c r="A39" s="121" t="s">
        <v>124</v>
      </c>
      <c r="B39" s="89">
        <f>SUM(B7,B8,B9)</f>
        <v>152.670878</v>
      </c>
      <c r="C39" s="15" t="s">
        <v>125</v>
      </c>
      <c r="D39" s="89">
        <f>SUM(D6:D34)</f>
        <v>152.670878</v>
      </c>
      <c r="E39" s="15" t="s">
        <v>125</v>
      </c>
      <c r="F39" s="89">
        <f>SUM(F6,F10)</f>
        <v>152.67087800000002</v>
      </c>
      <c r="G39" s="15" t="s">
        <v>125</v>
      </c>
      <c r="H39" s="122">
        <f>SUM(H6)</f>
        <v>152.670878</v>
      </c>
    </row>
    <row r="40" spans="3:6" ht="12.75" customHeight="1">
      <c r="C40" s="14"/>
      <c r="D40" s="14"/>
      <c r="E40" s="14"/>
      <c r="F40" s="14"/>
    </row>
    <row r="41" spans="3:6" ht="12.75" customHeight="1">
      <c r="C41" s="14"/>
      <c r="D41" s="14"/>
      <c r="E41" s="14"/>
      <c r="F41" s="14"/>
    </row>
    <row r="42" spans="3:6" ht="12.75" customHeight="1"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6"/>
      <c r="B1" s="90"/>
      <c r="C1" s="90"/>
      <c r="D1" s="90"/>
      <c r="E1" s="91"/>
      <c r="G1" s="97" t="s">
        <v>18</v>
      </c>
    </row>
    <row r="2" spans="1:7" ht="25.5" customHeight="1">
      <c r="A2" s="154" t="s">
        <v>19</v>
      </c>
      <c r="B2" s="154"/>
      <c r="C2" s="154"/>
      <c r="D2" s="154"/>
      <c r="E2" s="154"/>
      <c r="F2" s="154"/>
      <c r="G2" s="154"/>
    </row>
    <row r="3" spans="1:7" ht="12" customHeight="1">
      <c r="A3" s="90"/>
      <c r="B3" s="90"/>
      <c r="C3" s="90"/>
      <c r="D3" s="90"/>
      <c r="G3" s="91" t="s">
        <v>44</v>
      </c>
    </row>
    <row r="4" spans="1:7" ht="21.75" customHeight="1">
      <c r="A4" s="92" t="s">
        <v>146</v>
      </c>
      <c r="B4" s="92" t="s">
        <v>147</v>
      </c>
      <c r="C4" s="92" t="s">
        <v>128</v>
      </c>
      <c r="D4" s="92" t="s">
        <v>148</v>
      </c>
      <c r="E4" s="92" t="s">
        <v>149</v>
      </c>
      <c r="F4" s="23" t="s">
        <v>150</v>
      </c>
      <c r="G4" s="23" t="s">
        <v>151</v>
      </c>
    </row>
    <row r="5" spans="1:7" ht="27" customHeight="1">
      <c r="A5" s="36"/>
      <c r="B5" s="25" t="s">
        <v>128</v>
      </c>
      <c r="C5" s="69">
        <v>152.670878</v>
      </c>
      <c r="D5" s="93">
        <v>95.270878</v>
      </c>
      <c r="E5" s="93">
        <v>7.4</v>
      </c>
      <c r="F5" s="31">
        <v>50</v>
      </c>
      <c r="G5" s="98">
        <v>0</v>
      </c>
    </row>
    <row r="6" spans="1:7" ht="27" customHeight="1">
      <c r="A6" s="36" t="s">
        <v>152</v>
      </c>
      <c r="B6" s="25" t="s">
        <v>153</v>
      </c>
      <c r="C6" s="69">
        <v>131.407898</v>
      </c>
      <c r="D6" s="93">
        <v>74.007898</v>
      </c>
      <c r="E6" s="93">
        <v>7.4</v>
      </c>
      <c r="F6" s="31">
        <v>50</v>
      </c>
      <c r="G6" s="98">
        <v>0</v>
      </c>
    </row>
    <row r="7" spans="1:7" ht="27" customHeight="1">
      <c r="A7" s="36" t="s">
        <v>154</v>
      </c>
      <c r="B7" s="25" t="s">
        <v>155</v>
      </c>
      <c r="C7" s="69">
        <v>81.407898</v>
      </c>
      <c r="D7" s="93">
        <v>74.007898</v>
      </c>
      <c r="E7" s="93">
        <v>7.4</v>
      </c>
      <c r="F7" s="31">
        <v>0</v>
      </c>
      <c r="G7" s="98">
        <v>0</v>
      </c>
    </row>
    <row r="8" spans="1:7" ht="27" customHeight="1">
      <c r="A8" s="36" t="s">
        <v>156</v>
      </c>
      <c r="B8" s="25" t="s">
        <v>157</v>
      </c>
      <c r="C8" s="69">
        <v>81.407898</v>
      </c>
      <c r="D8" s="93">
        <v>74.007898</v>
      </c>
      <c r="E8" s="93">
        <v>7.4</v>
      </c>
      <c r="F8" s="31">
        <v>0</v>
      </c>
      <c r="G8" s="98">
        <v>0</v>
      </c>
    </row>
    <row r="9" spans="1:7" ht="27" customHeight="1">
      <c r="A9" s="36" t="s">
        <v>158</v>
      </c>
      <c r="B9" s="25" t="s">
        <v>159</v>
      </c>
      <c r="C9" s="69">
        <v>50</v>
      </c>
      <c r="D9" s="93">
        <v>0</v>
      </c>
      <c r="E9" s="93">
        <v>0</v>
      </c>
      <c r="F9" s="31">
        <v>50</v>
      </c>
      <c r="G9" s="98">
        <v>0</v>
      </c>
    </row>
    <row r="10" spans="1:7" ht="27" customHeight="1">
      <c r="A10" s="36" t="s">
        <v>160</v>
      </c>
      <c r="B10" s="25" t="s">
        <v>161</v>
      </c>
      <c r="C10" s="69">
        <v>50</v>
      </c>
      <c r="D10" s="93">
        <v>0</v>
      </c>
      <c r="E10" s="93">
        <v>0</v>
      </c>
      <c r="F10" s="31">
        <v>50</v>
      </c>
      <c r="G10" s="98">
        <v>0</v>
      </c>
    </row>
    <row r="11" spans="1:7" ht="27" customHeight="1">
      <c r="A11" s="36" t="s">
        <v>162</v>
      </c>
      <c r="B11" s="25" t="s">
        <v>163</v>
      </c>
      <c r="C11" s="69">
        <v>17.292</v>
      </c>
      <c r="D11" s="93">
        <v>17.292</v>
      </c>
      <c r="E11" s="93">
        <v>0</v>
      </c>
      <c r="F11" s="31">
        <v>0</v>
      </c>
      <c r="G11" s="98">
        <v>0</v>
      </c>
    </row>
    <row r="12" spans="1:7" ht="27" customHeight="1">
      <c r="A12" s="36" t="s">
        <v>164</v>
      </c>
      <c r="B12" s="25" t="s">
        <v>165</v>
      </c>
      <c r="C12" s="69">
        <v>17.292</v>
      </c>
      <c r="D12" s="93">
        <v>17.292</v>
      </c>
      <c r="E12" s="93">
        <v>0</v>
      </c>
      <c r="F12" s="31">
        <v>0</v>
      </c>
      <c r="G12" s="98">
        <v>0</v>
      </c>
    </row>
    <row r="13" spans="1:7" ht="27" customHeight="1">
      <c r="A13" s="36" t="s">
        <v>166</v>
      </c>
      <c r="B13" s="25" t="s">
        <v>167</v>
      </c>
      <c r="C13" s="69">
        <v>12.3516</v>
      </c>
      <c r="D13" s="93">
        <v>12.3516</v>
      </c>
      <c r="E13" s="93">
        <v>0</v>
      </c>
      <c r="F13" s="31">
        <v>0</v>
      </c>
      <c r="G13" s="98">
        <v>0</v>
      </c>
    </row>
    <row r="14" spans="1:7" ht="27" customHeight="1">
      <c r="A14" s="36" t="s">
        <v>168</v>
      </c>
      <c r="B14" s="25" t="s">
        <v>169</v>
      </c>
      <c r="C14" s="69">
        <v>4.9404</v>
      </c>
      <c r="D14" s="93">
        <v>4.9404</v>
      </c>
      <c r="E14" s="93">
        <v>0</v>
      </c>
      <c r="F14" s="31">
        <v>0</v>
      </c>
      <c r="G14" s="98">
        <v>0</v>
      </c>
    </row>
    <row r="15" spans="1:7" ht="27" customHeight="1">
      <c r="A15" s="36" t="s">
        <v>170</v>
      </c>
      <c r="B15" s="25" t="s">
        <v>171</v>
      </c>
      <c r="C15" s="69">
        <v>3.97098</v>
      </c>
      <c r="D15" s="93">
        <v>3.97098</v>
      </c>
      <c r="E15" s="93">
        <v>0</v>
      </c>
      <c r="F15" s="31">
        <v>0</v>
      </c>
      <c r="G15" s="98">
        <v>0</v>
      </c>
    </row>
    <row r="16" spans="1:7" ht="27" customHeight="1">
      <c r="A16" s="36" t="s">
        <v>172</v>
      </c>
      <c r="B16" s="25" t="s">
        <v>173</v>
      </c>
      <c r="C16" s="69">
        <v>3.97098</v>
      </c>
      <c r="D16" s="93">
        <v>3.97098</v>
      </c>
      <c r="E16" s="93">
        <v>0</v>
      </c>
      <c r="F16" s="31">
        <v>0</v>
      </c>
      <c r="G16" s="98">
        <v>0</v>
      </c>
    </row>
    <row r="17" spans="1:7" ht="27" customHeight="1">
      <c r="A17" s="36" t="s">
        <v>174</v>
      </c>
      <c r="B17" s="25" t="s">
        <v>175</v>
      </c>
      <c r="C17" s="69">
        <v>3.97098</v>
      </c>
      <c r="D17" s="93">
        <v>3.97098</v>
      </c>
      <c r="E17" s="93">
        <v>0</v>
      </c>
      <c r="F17" s="31">
        <v>0</v>
      </c>
      <c r="G17" s="98">
        <v>0</v>
      </c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A7">
      <selection activeCell="G15" sqref="G15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3" t="s">
        <v>20</v>
      </c>
      <c r="B1" s="90"/>
      <c r="C1" s="90"/>
      <c r="D1" s="90"/>
      <c r="E1" s="90"/>
      <c r="F1" s="90"/>
      <c r="G1" s="91"/>
    </row>
    <row r="2" spans="1:9" ht="25.5" customHeight="1">
      <c r="A2" s="154" t="s">
        <v>21</v>
      </c>
      <c r="B2" s="154"/>
      <c r="C2" s="154"/>
      <c r="D2" s="154"/>
      <c r="E2" s="154"/>
      <c r="F2" s="154"/>
      <c r="G2" s="154"/>
      <c r="H2" s="154"/>
      <c r="I2" s="154"/>
    </row>
    <row r="3" spans="1:9" ht="12" customHeight="1">
      <c r="A3" s="90"/>
      <c r="B3" s="90"/>
      <c r="C3" s="90"/>
      <c r="D3" s="90"/>
      <c r="E3" s="90"/>
      <c r="F3" s="90"/>
      <c r="I3" s="91" t="s">
        <v>44</v>
      </c>
    </row>
    <row r="4" spans="1:9" ht="21.75" customHeight="1">
      <c r="A4" s="23" t="s">
        <v>176</v>
      </c>
      <c r="B4" s="23" t="s">
        <v>177</v>
      </c>
      <c r="C4" s="35" t="s">
        <v>178</v>
      </c>
      <c r="D4" s="35" t="s">
        <v>179</v>
      </c>
      <c r="E4" s="92" t="s">
        <v>128</v>
      </c>
      <c r="F4" s="92" t="s">
        <v>148</v>
      </c>
      <c r="G4" s="92" t="s">
        <v>149</v>
      </c>
      <c r="H4" s="23" t="s">
        <v>150</v>
      </c>
      <c r="I4" s="23" t="s">
        <v>151</v>
      </c>
    </row>
    <row r="5" spans="1:9" ht="27" customHeight="1">
      <c r="A5" s="36"/>
      <c r="B5" s="25" t="s">
        <v>128</v>
      </c>
      <c r="C5" s="25"/>
      <c r="D5" s="25"/>
      <c r="E5" s="69">
        <v>152.670878</v>
      </c>
      <c r="F5" s="95">
        <v>95.270878</v>
      </c>
      <c r="G5" s="93">
        <v>57.4</v>
      </c>
      <c r="H5" s="93">
        <v>0</v>
      </c>
      <c r="I5" s="69">
        <v>0</v>
      </c>
    </row>
    <row r="6" spans="1:9" ht="27" customHeight="1">
      <c r="A6" s="36" t="s">
        <v>180</v>
      </c>
      <c r="B6" s="25" t="s">
        <v>181</v>
      </c>
      <c r="C6" s="25"/>
      <c r="D6" s="25"/>
      <c r="E6" s="69">
        <v>95.270878</v>
      </c>
      <c r="F6" s="95">
        <v>95.270878</v>
      </c>
      <c r="G6" s="93">
        <v>0</v>
      </c>
      <c r="H6" s="93">
        <v>0</v>
      </c>
      <c r="I6" s="69">
        <v>0</v>
      </c>
    </row>
    <row r="7" spans="1:9" ht="27" customHeight="1">
      <c r="A7" s="36" t="s">
        <v>182</v>
      </c>
      <c r="B7" s="25" t="s">
        <v>183</v>
      </c>
      <c r="C7" s="25" t="s">
        <v>184</v>
      </c>
      <c r="D7" s="25" t="s">
        <v>185</v>
      </c>
      <c r="E7" s="69">
        <v>34.758</v>
      </c>
      <c r="F7" s="95">
        <v>34.758</v>
      </c>
      <c r="G7" s="93">
        <v>0</v>
      </c>
      <c r="H7" s="93">
        <v>0</v>
      </c>
      <c r="I7" s="69">
        <v>0</v>
      </c>
    </row>
    <row r="8" spans="1:9" ht="27" customHeight="1">
      <c r="A8" s="36" t="s">
        <v>186</v>
      </c>
      <c r="B8" s="25" t="s">
        <v>187</v>
      </c>
      <c r="C8" s="25" t="s">
        <v>184</v>
      </c>
      <c r="D8" s="25" t="s">
        <v>185</v>
      </c>
      <c r="E8" s="69">
        <v>26.9862</v>
      </c>
      <c r="F8" s="95">
        <v>26.9862</v>
      </c>
      <c r="G8" s="93">
        <v>0</v>
      </c>
      <c r="H8" s="93">
        <v>0</v>
      </c>
      <c r="I8" s="69">
        <v>0</v>
      </c>
    </row>
    <row r="9" spans="1:9" ht="27" customHeight="1">
      <c r="A9" s="36" t="s">
        <v>188</v>
      </c>
      <c r="B9" s="25" t="s">
        <v>189</v>
      </c>
      <c r="C9" s="25" t="s">
        <v>184</v>
      </c>
      <c r="D9" s="25" t="s">
        <v>185</v>
      </c>
      <c r="E9" s="69">
        <v>2.92235</v>
      </c>
      <c r="F9" s="95">
        <v>2.92235</v>
      </c>
      <c r="G9" s="93">
        <v>0</v>
      </c>
      <c r="H9" s="93">
        <v>0</v>
      </c>
      <c r="I9" s="69">
        <v>0</v>
      </c>
    </row>
    <row r="10" spans="1:9" ht="27" customHeight="1">
      <c r="A10" s="36" t="s">
        <v>190</v>
      </c>
      <c r="B10" s="25" t="s">
        <v>191</v>
      </c>
      <c r="C10" s="25" t="s">
        <v>192</v>
      </c>
      <c r="D10" s="25" t="s">
        <v>193</v>
      </c>
      <c r="E10" s="69">
        <v>12.3516</v>
      </c>
      <c r="F10" s="95">
        <v>12.3516</v>
      </c>
      <c r="G10" s="93">
        <v>0</v>
      </c>
      <c r="H10" s="93">
        <v>0</v>
      </c>
      <c r="I10" s="69">
        <v>0</v>
      </c>
    </row>
    <row r="11" spans="1:9" ht="27" customHeight="1">
      <c r="A11" s="36" t="s">
        <v>194</v>
      </c>
      <c r="B11" s="25" t="s">
        <v>195</v>
      </c>
      <c r="C11" s="25" t="s">
        <v>192</v>
      </c>
      <c r="D11" s="25" t="s">
        <v>193</v>
      </c>
      <c r="E11" s="69">
        <v>4.9404</v>
      </c>
      <c r="F11" s="95">
        <v>4.9404</v>
      </c>
      <c r="G11" s="93">
        <v>0</v>
      </c>
      <c r="H11" s="93">
        <v>0</v>
      </c>
      <c r="I11" s="69">
        <v>0</v>
      </c>
    </row>
    <row r="12" spans="1:9" ht="27" customHeight="1">
      <c r="A12" s="36" t="s">
        <v>196</v>
      </c>
      <c r="B12" s="25" t="s">
        <v>197</v>
      </c>
      <c r="C12" s="25" t="s">
        <v>192</v>
      </c>
      <c r="D12" s="25" t="s">
        <v>193</v>
      </c>
      <c r="E12" s="69">
        <v>3.783348</v>
      </c>
      <c r="F12" s="95">
        <v>3.783348</v>
      </c>
      <c r="G12" s="93">
        <v>0</v>
      </c>
      <c r="H12" s="93">
        <v>0</v>
      </c>
      <c r="I12" s="69">
        <v>0</v>
      </c>
    </row>
    <row r="13" spans="1:9" ht="27" customHeight="1">
      <c r="A13" s="36" t="s">
        <v>198</v>
      </c>
      <c r="B13" s="25" t="s">
        <v>199</v>
      </c>
      <c r="C13" s="25" t="s">
        <v>200</v>
      </c>
      <c r="D13" s="25" t="s">
        <v>199</v>
      </c>
      <c r="E13" s="69">
        <v>3.97098</v>
      </c>
      <c r="F13" s="95">
        <v>3.97098</v>
      </c>
      <c r="G13" s="93">
        <v>0</v>
      </c>
      <c r="H13" s="93">
        <v>0</v>
      </c>
      <c r="I13" s="69">
        <v>0</v>
      </c>
    </row>
    <row r="14" spans="1:9" ht="27" customHeight="1">
      <c r="A14" s="36" t="s">
        <v>201</v>
      </c>
      <c r="B14" s="25" t="s">
        <v>202</v>
      </c>
      <c r="C14" s="25" t="s">
        <v>203</v>
      </c>
      <c r="D14" s="25" t="s">
        <v>204</v>
      </c>
      <c r="E14" s="69">
        <v>2.328</v>
      </c>
      <c r="F14" s="95">
        <v>2.328</v>
      </c>
      <c r="G14" s="93">
        <v>0</v>
      </c>
      <c r="H14" s="93">
        <v>0</v>
      </c>
      <c r="I14" s="69">
        <v>0</v>
      </c>
    </row>
    <row r="15" spans="1:9" ht="27" customHeight="1">
      <c r="A15" s="36" t="s">
        <v>205</v>
      </c>
      <c r="B15" s="25" t="s">
        <v>204</v>
      </c>
      <c r="C15" s="25" t="s">
        <v>203</v>
      </c>
      <c r="D15" s="25" t="s">
        <v>204</v>
      </c>
      <c r="E15" s="69">
        <v>3.23</v>
      </c>
      <c r="F15" s="95">
        <v>3.23</v>
      </c>
      <c r="G15" s="93">
        <v>0</v>
      </c>
      <c r="H15" s="93">
        <v>0</v>
      </c>
      <c r="I15" s="69">
        <v>0</v>
      </c>
    </row>
    <row r="16" spans="1:9" ht="27" customHeight="1">
      <c r="A16" s="36" t="s">
        <v>206</v>
      </c>
      <c r="B16" s="25" t="s">
        <v>207</v>
      </c>
      <c r="C16" s="25"/>
      <c r="D16" s="25"/>
      <c r="E16" s="69">
        <v>57.4</v>
      </c>
      <c r="F16" s="95">
        <v>0</v>
      </c>
      <c r="G16" s="93">
        <v>57.4</v>
      </c>
      <c r="H16" s="93">
        <v>0</v>
      </c>
      <c r="I16" s="69">
        <v>0</v>
      </c>
    </row>
    <row r="17" spans="1:9" ht="27" customHeight="1">
      <c r="A17" s="36" t="s">
        <v>208</v>
      </c>
      <c r="B17" s="25" t="s">
        <v>209</v>
      </c>
      <c r="C17" s="25" t="s">
        <v>210</v>
      </c>
      <c r="D17" s="25" t="s">
        <v>211</v>
      </c>
      <c r="E17" s="69">
        <v>50.5</v>
      </c>
      <c r="F17" s="95">
        <v>0</v>
      </c>
      <c r="G17" s="93">
        <v>50.5</v>
      </c>
      <c r="H17" s="93">
        <v>0</v>
      </c>
      <c r="I17" s="69">
        <v>0</v>
      </c>
    </row>
    <row r="18" spans="1:9" ht="27" customHeight="1">
      <c r="A18" s="36" t="s">
        <v>212</v>
      </c>
      <c r="B18" s="25" t="s">
        <v>213</v>
      </c>
      <c r="C18" s="25" t="s">
        <v>210</v>
      </c>
      <c r="D18" s="25" t="s">
        <v>211</v>
      </c>
      <c r="E18" s="69">
        <v>6.9</v>
      </c>
      <c r="F18" s="95">
        <v>0</v>
      </c>
      <c r="G18" s="93">
        <v>6.9</v>
      </c>
      <c r="H18" s="93">
        <v>0</v>
      </c>
      <c r="I18" s="69">
        <v>0</v>
      </c>
    </row>
    <row r="20" ht="12.75" customHeight="1">
      <c r="E20" s="14"/>
    </row>
    <row r="23" ht="12.75" customHeight="1">
      <c r="F23" s="14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3" t="s">
        <v>22</v>
      </c>
      <c r="B1" s="90"/>
      <c r="C1" s="90"/>
      <c r="D1" s="90"/>
      <c r="E1" s="91"/>
    </row>
    <row r="2" spans="1:6" ht="33.75" customHeight="1">
      <c r="A2" s="154" t="s">
        <v>23</v>
      </c>
      <c r="B2" s="154"/>
      <c r="C2" s="154"/>
      <c r="D2" s="154"/>
      <c r="E2" s="154"/>
      <c r="F2" s="154"/>
    </row>
    <row r="3" spans="1:6" ht="12" customHeight="1">
      <c r="A3" s="90"/>
      <c r="B3" s="90"/>
      <c r="C3" s="90"/>
      <c r="D3" s="90"/>
      <c r="F3" s="91" t="s">
        <v>44</v>
      </c>
    </row>
    <row r="4" spans="1:6" ht="21.75" customHeight="1">
      <c r="A4" s="92" t="s">
        <v>146</v>
      </c>
      <c r="B4" s="92" t="s">
        <v>147</v>
      </c>
      <c r="C4" s="92" t="s">
        <v>128</v>
      </c>
      <c r="D4" s="92" t="s">
        <v>148</v>
      </c>
      <c r="E4" s="92" t="s">
        <v>149</v>
      </c>
      <c r="F4" s="23" t="s">
        <v>151</v>
      </c>
    </row>
    <row r="5" spans="1:6" ht="27" customHeight="1">
      <c r="A5" s="36"/>
      <c r="B5" s="25" t="s">
        <v>128</v>
      </c>
      <c r="C5" s="93">
        <v>102.670878</v>
      </c>
      <c r="D5" s="93">
        <v>95.270878</v>
      </c>
      <c r="E5" s="69">
        <v>7.4</v>
      </c>
      <c r="F5" s="94">
        <v>0</v>
      </c>
    </row>
    <row r="6" spans="1:6" ht="27" customHeight="1">
      <c r="A6" s="36" t="s">
        <v>152</v>
      </c>
      <c r="B6" s="25" t="s">
        <v>153</v>
      </c>
      <c r="C6" s="93">
        <v>81.407898</v>
      </c>
      <c r="D6" s="93">
        <v>74.007898</v>
      </c>
      <c r="E6" s="69">
        <v>7.4</v>
      </c>
      <c r="F6" s="94">
        <v>0</v>
      </c>
    </row>
    <row r="7" spans="1:6" ht="27" customHeight="1">
      <c r="A7" s="36" t="s">
        <v>154</v>
      </c>
      <c r="B7" s="25" t="s">
        <v>155</v>
      </c>
      <c r="C7" s="93">
        <v>81.407898</v>
      </c>
      <c r="D7" s="93">
        <v>74.007898</v>
      </c>
      <c r="E7" s="69">
        <v>7.4</v>
      </c>
      <c r="F7" s="94">
        <v>0</v>
      </c>
    </row>
    <row r="8" spans="1:6" ht="27" customHeight="1">
      <c r="A8" s="36" t="s">
        <v>156</v>
      </c>
      <c r="B8" s="25" t="s">
        <v>157</v>
      </c>
      <c r="C8" s="93">
        <v>81.407898</v>
      </c>
      <c r="D8" s="93">
        <v>74.007898</v>
      </c>
      <c r="E8" s="69">
        <v>7.4</v>
      </c>
      <c r="F8" s="94">
        <v>0</v>
      </c>
    </row>
    <row r="9" spans="1:6" ht="27" customHeight="1">
      <c r="A9" s="36" t="s">
        <v>162</v>
      </c>
      <c r="B9" s="25" t="s">
        <v>163</v>
      </c>
      <c r="C9" s="93">
        <v>17.292</v>
      </c>
      <c r="D9" s="93">
        <v>17.292</v>
      </c>
      <c r="E9" s="69">
        <v>0</v>
      </c>
      <c r="F9" s="94">
        <v>0</v>
      </c>
    </row>
    <row r="10" spans="1:6" ht="27" customHeight="1">
      <c r="A10" s="36" t="s">
        <v>164</v>
      </c>
      <c r="B10" s="25" t="s">
        <v>165</v>
      </c>
      <c r="C10" s="93">
        <v>17.292</v>
      </c>
      <c r="D10" s="93">
        <v>17.292</v>
      </c>
      <c r="E10" s="69">
        <v>0</v>
      </c>
      <c r="F10" s="94">
        <v>0</v>
      </c>
    </row>
    <row r="11" spans="1:6" ht="27" customHeight="1">
      <c r="A11" s="36" t="s">
        <v>166</v>
      </c>
      <c r="B11" s="25" t="s">
        <v>167</v>
      </c>
      <c r="C11" s="93">
        <v>12.3516</v>
      </c>
      <c r="D11" s="93">
        <v>12.3516</v>
      </c>
      <c r="E11" s="69">
        <v>0</v>
      </c>
      <c r="F11" s="94">
        <v>0</v>
      </c>
    </row>
    <row r="12" spans="1:6" ht="27" customHeight="1">
      <c r="A12" s="36" t="s">
        <v>168</v>
      </c>
      <c r="B12" s="25" t="s">
        <v>169</v>
      </c>
      <c r="C12" s="93">
        <v>4.9404</v>
      </c>
      <c r="D12" s="93">
        <v>4.9404</v>
      </c>
      <c r="E12" s="69">
        <v>0</v>
      </c>
      <c r="F12" s="94">
        <v>0</v>
      </c>
    </row>
    <row r="13" spans="1:6" ht="27" customHeight="1">
      <c r="A13" s="36" t="s">
        <v>170</v>
      </c>
      <c r="B13" s="25" t="s">
        <v>171</v>
      </c>
      <c r="C13" s="93">
        <v>3.97098</v>
      </c>
      <c r="D13" s="93">
        <v>3.97098</v>
      </c>
      <c r="E13" s="69">
        <v>0</v>
      </c>
      <c r="F13" s="94">
        <v>0</v>
      </c>
    </row>
    <row r="14" spans="1:6" ht="27" customHeight="1">
      <c r="A14" s="36" t="s">
        <v>172</v>
      </c>
      <c r="B14" s="25" t="s">
        <v>173</v>
      </c>
      <c r="C14" s="93">
        <v>3.97098</v>
      </c>
      <c r="D14" s="93">
        <v>3.97098</v>
      </c>
      <c r="E14" s="69">
        <v>0</v>
      </c>
      <c r="F14" s="94">
        <v>0</v>
      </c>
    </row>
    <row r="15" spans="1:6" ht="27" customHeight="1">
      <c r="A15" s="36" t="s">
        <v>174</v>
      </c>
      <c r="B15" s="25" t="s">
        <v>175</v>
      </c>
      <c r="C15" s="93">
        <v>3.97098</v>
      </c>
      <c r="D15" s="93">
        <v>3.97098</v>
      </c>
      <c r="E15" s="69">
        <v>0</v>
      </c>
      <c r="F15" s="94">
        <v>0</v>
      </c>
    </row>
    <row r="17" ht="12.75" customHeight="1">
      <c r="C17" s="14"/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2019-06-13T02:57:11Z</cp:lastPrinted>
  <dcterms:created xsi:type="dcterms:W3CDTF">2019-06-06T05:51:22Z</dcterms:created>
  <dcterms:modified xsi:type="dcterms:W3CDTF">2019-06-13T02:57:23Z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