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01" firstSheet="9" activeTab="11"/>
  </bookViews>
  <sheets>
    <sheet name="部门综合预算收支总表" sheetId="1" r:id="rId1"/>
    <sheet name="部门综合预算收入总表" sheetId="2" r:id="rId2"/>
    <sheet name="部门综合预算支出总表" sheetId="3" r:id="rId3"/>
    <sheet name="部门综合预算财政拨款收支总表" sheetId="4" r:id="rId4"/>
    <sheet name="部门综合预算一般公共预算支出明细表（按功能科目分）" sheetId="5" r:id="rId5"/>
    <sheet name="部门综合预算一般公共预算支出明细表（按经济科目分）" sheetId="6" r:id="rId6"/>
    <sheet name="部门综合预算一般公共预算基本支出明细表（按功能科目分）" sheetId="7" r:id="rId7"/>
    <sheet name="部门综合预算一般公共预算基本支出明细表（按经济科目分）" sheetId="8" r:id="rId8"/>
    <sheet name="部门综合预算政府性基金收支表" sheetId="9" r:id="rId9"/>
    <sheet name="部门综合预算项目经费支出表" sheetId="10" r:id="rId10"/>
    <sheet name="部门综合预算政府采购（资产购置、购买服务）预算表" sheetId="11" r:id="rId11"/>
    <sheet name="部门综合预算一般公共预算拨款“三公”经费、会议费、培训费表" sheetId="12" r:id="rId12"/>
  </sheets>
  <definedNames>
    <definedName name="_xlnm.Print_Area" localSheetId="3">0</definedName>
    <definedName name="_xlnm.Print_Area" localSheetId="1">#N/A</definedName>
    <definedName name="_xlnm.Print_Area" localSheetId="0">0</definedName>
    <definedName name="_xlnm.Print_Area" localSheetId="9">#N/A</definedName>
    <definedName name="_xlnm.Print_Area" localSheetId="11">#N/A</definedName>
    <definedName name="_xlnm.Print_Area" localSheetId="6">#N/A</definedName>
    <definedName name="_xlnm.Print_Area" localSheetId="7">#N/A</definedName>
    <definedName name="_xlnm.Print_Area" localSheetId="4">#N/A</definedName>
    <definedName name="_xlnm.Print_Area" localSheetId="5">#N/A</definedName>
    <definedName name="_xlnm.Print_Area" localSheetId="10">#N/A</definedName>
    <definedName name="_xlnm.Print_Area" localSheetId="8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<sst xmlns="http://schemas.openxmlformats.org/spreadsheetml/2006/main" count="506" uniqueCount="277">
  <si>
    <t>表1</t>
  </si>
  <si>
    <t>2019年部门综合预算收支总表
2017年部门综合预算收支总表</t>
  </si>
  <si>
    <t>单位：万元</t>
  </si>
  <si>
    <t>收     入</t>
  </si>
  <si>
    <t>支           出</t>
  </si>
  <si>
    <t>项    目</t>
  </si>
  <si>
    <t>预算数</t>
  </si>
  <si>
    <t>支出功能分类（按大类）</t>
  </si>
  <si>
    <t>部门预算支出经济分类（按大类）</t>
  </si>
  <si>
    <t>政府预算支出经济分类（按大类）</t>
  </si>
  <si>
    <t>一、财政拨款</t>
  </si>
  <si>
    <t>（一）一般公共服务支出</t>
  </si>
  <si>
    <t>一、基本支出</t>
  </si>
  <si>
    <t>一、部门预算</t>
  </si>
  <si>
    <t>（一）一般公共预算拨款</t>
  </si>
  <si>
    <t>（二）外交支出</t>
  </si>
  <si>
    <t xml:space="preserve">  （1）工资福利支出</t>
  </si>
  <si>
    <t>1、机关工资福利支出</t>
  </si>
  <si>
    <t>（二）非税收入拨款</t>
  </si>
  <si>
    <t>（三）国防支出</t>
  </si>
  <si>
    <t xml:space="preserve">  （2）商品和服务支出</t>
  </si>
  <si>
    <t>2、机关商品和服务支出</t>
  </si>
  <si>
    <t>（三）政府性基金</t>
  </si>
  <si>
    <t>（四）公共安全支出</t>
  </si>
  <si>
    <t xml:space="preserve">  （3）对个人和家庭补助支出</t>
  </si>
  <si>
    <t>3、机关资本性支出（一）</t>
  </si>
  <si>
    <t>二、国有资本经营拨款</t>
  </si>
  <si>
    <t>（五）教育支出</t>
  </si>
  <si>
    <t>二、项目支出</t>
  </si>
  <si>
    <t>4、机关资本性支出（二）</t>
  </si>
  <si>
    <t>三、纳入财政专户管理的费用</t>
  </si>
  <si>
    <t>（六）科学技术支出</t>
  </si>
  <si>
    <t>5、对事业单位经常性补助</t>
  </si>
  <si>
    <t>四、事业收入</t>
  </si>
  <si>
    <t>（七）文化体育与传媒</t>
  </si>
  <si>
    <t>6、对事业单位资本性补助</t>
  </si>
  <si>
    <t>五、事业单位经营收入</t>
  </si>
  <si>
    <t>（八）社会保障和就业</t>
  </si>
  <si>
    <t>7、对企业补助</t>
  </si>
  <si>
    <t>六、上级补助收入</t>
  </si>
  <si>
    <t>（九）社会保险基金</t>
  </si>
  <si>
    <t xml:space="preserve">  （4）债务利息及费用支出</t>
  </si>
  <si>
    <t>8、对企业资本性支出</t>
  </si>
  <si>
    <t>七、附属单位上缴收入</t>
  </si>
  <si>
    <t>（十）卫生健康支出</t>
  </si>
  <si>
    <t xml:space="preserve">  （5）资本性支出（基本建设）</t>
  </si>
  <si>
    <t>9、对个人和家庭的补助</t>
  </si>
  <si>
    <t>八、其他收入</t>
  </si>
  <si>
    <t>（十一）节能环保支出</t>
  </si>
  <si>
    <t xml:space="preserve">  （6）资本性支出</t>
  </si>
  <si>
    <t>10、对社会保障基金补助</t>
  </si>
  <si>
    <t>（十二）城乡社区支出</t>
  </si>
  <si>
    <t xml:space="preserve">  （7）对企业补助（基本建设）</t>
  </si>
  <si>
    <t>11、债务利息及费用支出</t>
  </si>
  <si>
    <t>（十三）农林水支出</t>
  </si>
  <si>
    <t xml:space="preserve">  （8）对企业补助</t>
  </si>
  <si>
    <t>12、债务还本支出</t>
  </si>
  <si>
    <t>（十四）交通运输支出</t>
  </si>
  <si>
    <t xml:space="preserve">  （9）对社会保障基金补助</t>
  </si>
  <si>
    <t>13、转移性支出</t>
  </si>
  <si>
    <t>（十五）资源勘探信息等支出</t>
  </si>
  <si>
    <t xml:space="preserve">  （10）其他支出</t>
  </si>
  <si>
    <t>14、预备费及预留</t>
  </si>
  <si>
    <t>（十六）商业服务业等支出</t>
  </si>
  <si>
    <t>15、其他支出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</si>
  <si>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</si>
  <si>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</si>
  <si>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</si>
  <si>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</si>
  <si>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</si>
  <si>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</si>
  <si>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</si>
  <si>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</si>
  <si>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</si>
  <si>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</si>
  <si>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</si>
  <si>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</si>
  <si>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</si>
  <si>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</si>
  <si>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上年结转</t>
  </si>
  <si>
    <t>下年结转</t>
  </si>
  <si>
    <t>收  入  总  计</t>
  </si>
  <si>
    <t xml:space="preserve">支  出  总  计 </t>
  </si>
  <si>
    <t>表2</t>
  </si>
  <si>
    <t>2019年部门综合预算收入总表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</si>
  <si>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</si>
  <si>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</si>
  <si>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</si>
  <si>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</si>
  <si>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</si>
  <si>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</si>
  <si>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</si>
  <si>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</si>
  <si>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</si>
  <si>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</si>
  <si>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</si>
  <si>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</si>
  <si>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</si>
  <si>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</si>
  <si>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眉县残联</t>
  </si>
  <si>
    <t>32622801</t>
  </si>
  <si>
    <t xml:space="preserve">  眉县残联</t>
  </si>
  <si>
    <t>表3</t>
  </si>
  <si>
    <t>2019年部门综合预算支出总表</t>
  </si>
  <si>
    <t>其他自有资金</t>
  </si>
  <si>
    <t>326228</t>
  </si>
  <si>
    <t xml:space="preserve">  32622801</t>
  </si>
  <si>
    <t>表4</t>
  </si>
  <si>
    <t>2019年部门综合预算财政拨款收支总表</t>
  </si>
  <si>
    <t>2017年部门综合预算收支总表</t>
  </si>
  <si>
    <t>支出经济分类（按大类）</t>
  </si>
  <si>
    <t>（十）医疗卫生与计划生育支出</t>
  </si>
  <si>
    <t>（十二）城乡社区</t>
  </si>
  <si>
    <t>（二十三）预备费</t>
  </si>
  <si>
    <t>（二十四）其他支出</t>
  </si>
  <si>
    <t>（二十五）转移支出</t>
  </si>
  <si>
    <t>（二十六）债务还本支出</t>
  </si>
  <si>
    <t>（二十七）债务付息支出</t>
  </si>
  <si>
    <t>（二十八）债务发行费用支出</t>
  </si>
  <si>
    <t>表5</t>
  </si>
  <si>
    <t>2019年部门综合预算一般公共预算支出明细表（按功能科目分）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</si>
  <si>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</si>
  <si>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</si>
  <si>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</si>
  <si>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</si>
  <si>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</si>
  <si>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</si>
  <si>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</si>
  <si>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</si>
  <si>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</si>
  <si>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</si>
  <si>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</si>
  <si>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</si>
  <si>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</si>
  <si>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</si>
  <si>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20811</t>
  </si>
  <si>
    <t xml:space="preserve">  残疾人事业</t>
  </si>
  <si>
    <t xml:space="preserve">    2081101</t>
  </si>
  <si>
    <t xml:space="preserve">    行政运行</t>
  </si>
  <si>
    <t>2081102</t>
  </si>
  <si>
    <t xml:space="preserve">    一般行政管理事务</t>
  </si>
  <si>
    <t xml:space="preserve">    2081105</t>
  </si>
  <si>
    <t xml:space="preserve">    残疾人就业和扶贫</t>
  </si>
  <si>
    <t xml:space="preserve">    2081107</t>
  </si>
  <si>
    <t xml:space="preserve">    残疾人生活和护理补贴</t>
  </si>
  <si>
    <t xml:space="preserve">    2081199</t>
  </si>
  <si>
    <t xml:space="preserve">    其他残疾人事业支出</t>
  </si>
  <si>
    <t>210</t>
  </si>
  <si>
    <t>卫生健康支出</t>
  </si>
  <si>
    <t>21012</t>
  </si>
  <si>
    <t>财政对基本医疗保险基金的补助</t>
  </si>
  <si>
    <t>2101201</t>
  </si>
  <si>
    <t>财政对职工基本医疗保险的补助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</si>
  <si>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</si>
  <si>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</si>
  <si>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</si>
  <si>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</si>
  <si>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</si>
  <si>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</si>
  <si>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表6</t>
  </si>
  <si>
    <t>2019年部门综合预算一般公共预算支出明细表（按经济科目分）</t>
  </si>
  <si>
    <t>经济科目编码</t>
  </si>
  <si>
    <t>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</si>
  <si>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</si>
  <si>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</si>
  <si>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</si>
  <si>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</si>
  <si>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</si>
  <si>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</si>
  <si>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</si>
  <si>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</si>
  <si>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</si>
  <si>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</si>
  <si>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</si>
  <si>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</si>
  <si>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</si>
  <si>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</si>
  <si>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>50199</t>
  </si>
  <si>
    <t>其他工资福利支出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</si>
  <si>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</si>
  <si>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</si>
  <si>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</si>
  <si>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</si>
  <si>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</si>
  <si>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</si>
  <si>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</si>
  <si>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</si>
  <si>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</si>
  <si>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</si>
  <si>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</si>
  <si>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</si>
  <si>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</si>
  <si>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</si>
  <si>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</si>
  <si>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</si>
  <si>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</si>
  <si>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</si>
  <si>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</si>
  <si>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</si>
  <si>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</si>
  <si>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</si>
  <si>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30239</t>
  </si>
  <si>
    <t xml:space="preserve">  其他交通费用</t>
  </si>
  <si>
    <t>表7</t>
  </si>
  <si>
    <t>2019年部门综合预算一般公共预算基本支出明细表（按支出功能科目分）</t>
  </si>
  <si>
    <t xml:space="preserve">   一般行政管理事务</t>
  </si>
  <si>
    <t>财政对职工基本医疗保险基金的补助</t>
  </si>
  <si>
    <t>表8</t>
  </si>
  <si>
    <t>2019年部门综合预算一般公共预算基本支出明细表（按支出经济科目分）</t>
  </si>
  <si>
    <t xml:space="preserve">  30200</t>
  </si>
  <si>
    <t>表9</t>
  </si>
  <si>
    <t>2019年部门综合预算政府性基金收支表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</si>
  <si>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</si>
  <si>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</si>
  <si>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</si>
  <si>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</si>
  <si>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</si>
  <si>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</si>
  <si>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</si>
  <si>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</si>
  <si>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</si>
  <si>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</si>
  <si>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</si>
  <si>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</si>
  <si>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</si>
  <si>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</si>
  <si>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六、农林水支出</t>
  </si>
  <si>
    <t>七、交通运输支出</t>
  </si>
  <si>
    <t>八、资源勘探信息等支出</t>
  </si>
  <si>
    <t>九、商业服务业等支出</t>
  </si>
  <si>
    <t xml:space="preserve">    债务利息及费用支出</t>
  </si>
  <si>
    <t>十、金融支出</t>
  </si>
  <si>
    <t xml:space="preserve">    资本性支出（基本建设）</t>
  </si>
  <si>
    <t>十一、其他支出</t>
  </si>
  <si>
    <t xml:space="preserve">    资本性支出</t>
  </si>
  <si>
    <t>十二、转移性支出</t>
  </si>
  <si>
    <t xml:space="preserve">    对企业补助（基本建设）</t>
  </si>
  <si>
    <t>十三、债务还本支出</t>
  </si>
  <si>
    <t xml:space="preserve">    对企业补助</t>
  </si>
  <si>
    <t>十四、债务付息支出</t>
  </si>
  <si>
    <t xml:space="preserve">    对社会保障基金补助</t>
  </si>
  <si>
    <t>十五、债务发行费用支出</t>
  </si>
  <si>
    <t xml:space="preserve">    其他支出</t>
  </si>
  <si>
    <t>本年收入合计</t>
  </si>
  <si>
    <t>本年支出合计</t>
  </si>
  <si>
    <t>表10</t>
  </si>
  <si>
    <t>2019年部门综合预算项目经费支出表</t>
  </si>
  <si>
    <t>单位（项目）名称</t>
  </si>
  <si>
    <t>项目金额</t>
  </si>
  <si>
    <t>项目简介</t>
  </si>
  <si>
    <t xml:space="preserve">    村级残疾人专职委员工作补贴</t>
  </si>
  <si>
    <t xml:space="preserve">    残疾人公益性岗位补贴</t>
  </si>
  <si>
    <t xml:space="preserve">    残疾人家庭特殊困难临时救助基金</t>
  </si>
  <si>
    <t xml:space="preserve">    残疾人参加养老保险补贴</t>
  </si>
  <si>
    <t>表11</t>
  </si>
  <si>
    <t>2019年部门综合预算政府采购（资产配置、购买服务）预算表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</si>
  <si>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</si>
  <si>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</si>
  <si>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</si>
  <si>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</si>
  <si>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</si>
  <si>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</si>
  <si>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</si>
  <si>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</si>
  <si>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</si>
  <si>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</si>
  <si>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表12</t>
  </si>
  <si>
    <t>2019年部门综合预算一般公共预算拨款“三公”经费及会议费、培训费支出预算表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</si>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</sst>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</numFmts>
  <fonts count="26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2" borderId="0" applyNumberFormat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3" borderId="1" applyNumberFormat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5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6" fillId="16" borderId="0" applyNumberFormat="0" applyBorder="0" applyAlignment="0" applyProtection="0"/>
    <xf numFmtId="0" fontId="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>
      <alignment horizontal="left"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4" fillId="0" borderId="9" xfId="0" applyFont="1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Zeros="0" workbookViewId="0" topLeftCell="A1">
      <selection activeCell="C4" sqref="C4:H4"/>
    </sheetView>
  </sheetViews>
  <sheetFormatPr defaultColWidth="9.16015625" defaultRowHeight="12.75" customHeight="1"/>
  <cols>
    <col min="1" max="1" width="32.5" style="0" customWidth="1"/>
    <col min="2" max="2" width="10.83203125" style="0" customWidth="1"/>
    <col min="3" max="3" width="25.33203125" style="0" customWidth="1"/>
    <col min="4" max="4" width="9.5" style="0" customWidth="1"/>
    <col min="5" max="5" width="26.83203125" style="0" customWidth="1"/>
    <col min="6" max="6" width="10.16015625" style="0" customWidth="1"/>
    <col min="7" max="7" width="27" style="0" customWidth="1"/>
    <col min="8" max="8" width="11" style="0" customWidth="1"/>
  </cols>
  <sheetData>
    <row r="1" spans="1:8" ht="12.75" customHeight="1">
      <c r="A1" s="80"/>
      <c r="B1" s="64"/>
      <c r="C1" s="64"/>
      <c r="D1" s="64"/>
      <c r="E1" s="64"/>
      <c r="F1" s="111" t="s">
        <v>0</v>
      </c>
      <c r="G1" s="111"/>
      <c r="H1" s="111"/>
    </row>
    <row r="2" spans="1:8" ht="21.75" customHeight="1">
      <c r="A2" s="107" t="s">
        <v>1</v>
      </c>
      <c r="B2" s="67"/>
      <c r="C2" s="67"/>
      <c r="D2" s="67"/>
      <c r="E2" s="67"/>
      <c r="F2" s="67"/>
      <c r="G2" s="67"/>
      <c r="H2" s="67"/>
    </row>
    <row r="3" spans="1:7" ht="12.75" customHeight="1">
      <c r="A3" s="64"/>
      <c r="B3" s="64"/>
      <c r="C3" s="64"/>
      <c r="D3" s="64"/>
      <c r="E3" s="64"/>
      <c r="F3" s="66" t="s">
        <v>2</v>
      </c>
      <c r="G3" s="66"/>
    </row>
    <row r="4" spans="1:8" ht="28.5" customHeight="1">
      <c r="A4" s="7" t="s">
        <v>3</v>
      </c>
      <c r="B4" s="81"/>
      <c r="C4" s="112" t="s">
        <v>4</v>
      </c>
      <c r="D4" s="113"/>
      <c r="E4" s="113"/>
      <c r="F4" s="113"/>
      <c r="G4" s="113"/>
      <c r="H4" s="114"/>
    </row>
    <row r="5" spans="1:8" s="110" customFormat="1" ht="39" customHeight="1">
      <c r="A5" s="6" t="s">
        <v>5</v>
      </c>
      <c r="B5" s="6" t="s">
        <v>6</v>
      </c>
      <c r="C5" s="115" t="s">
        <v>7</v>
      </c>
      <c r="D5" s="116" t="s">
        <v>6</v>
      </c>
      <c r="E5" s="117" t="s">
        <v>8</v>
      </c>
      <c r="F5" s="117" t="s">
        <v>6</v>
      </c>
      <c r="G5" s="117" t="s">
        <v>9</v>
      </c>
      <c r="H5" s="117" t="s">
        <v>6</v>
      </c>
    </row>
    <row r="6" spans="1:8" ht="21.75" customHeight="1">
      <c r="A6" s="83" t="s">
        <v>10</v>
      </c>
      <c r="B6" s="84">
        <v>183.51</v>
      </c>
      <c r="C6" s="85" t="s">
        <v>11</v>
      </c>
      <c r="D6" s="22"/>
      <c r="E6" s="86" t="s">
        <v>12</v>
      </c>
      <c r="F6" s="87">
        <v>89.51</v>
      </c>
      <c r="G6" s="86" t="s">
        <v>13</v>
      </c>
      <c r="H6" s="87">
        <v>183.51</v>
      </c>
    </row>
    <row r="7" spans="1:8" ht="21.75" customHeight="1">
      <c r="A7" s="92" t="s">
        <v>14</v>
      </c>
      <c r="B7" s="118">
        <v>183.51</v>
      </c>
      <c r="C7" s="85" t="s">
        <v>15</v>
      </c>
      <c r="D7" s="22"/>
      <c r="E7" s="86" t="s">
        <v>16</v>
      </c>
      <c r="F7" s="22">
        <v>86.63</v>
      </c>
      <c r="G7" s="86" t="s">
        <v>17</v>
      </c>
      <c r="H7" s="22">
        <v>86.63</v>
      </c>
    </row>
    <row r="8" spans="1:8" ht="21.75" customHeight="1">
      <c r="A8" s="92" t="s">
        <v>18</v>
      </c>
      <c r="B8" s="22">
        <v>0</v>
      </c>
      <c r="C8" s="89" t="s">
        <v>19</v>
      </c>
      <c r="D8" s="22"/>
      <c r="E8" s="90" t="s">
        <v>20</v>
      </c>
      <c r="F8" s="22">
        <v>2.88</v>
      </c>
      <c r="G8" s="90" t="s">
        <v>21</v>
      </c>
      <c r="H8" s="22">
        <v>96.88</v>
      </c>
    </row>
    <row r="9" spans="1:8" ht="21.75" customHeight="1">
      <c r="A9" s="92" t="s">
        <v>22</v>
      </c>
      <c r="B9" s="43">
        <v>0</v>
      </c>
      <c r="C9" s="89" t="s">
        <v>23</v>
      </c>
      <c r="D9" s="22"/>
      <c r="E9" s="90" t="s">
        <v>24</v>
      </c>
      <c r="F9" s="22">
        <v>0</v>
      </c>
      <c r="G9" s="90" t="s">
        <v>25</v>
      </c>
      <c r="H9" s="22"/>
    </row>
    <row r="10" spans="1:8" ht="21.75" customHeight="1">
      <c r="A10" s="119" t="s">
        <v>26</v>
      </c>
      <c r="B10" s="120"/>
      <c r="C10" s="85" t="s">
        <v>27</v>
      </c>
      <c r="D10" s="22"/>
      <c r="E10" s="90" t="s">
        <v>28</v>
      </c>
      <c r="F10" s="56">
        <v>94</v>
      </c>
      <c r="G10" s="90" t="s">
        <v>29</v>
      </c>
      <c r="H10" s="56"/>
    </row>
    <row r="11" spans="1:8" ht="21.75" customHeight="1">
      <c r="A11" s="119" t="s">
        <v>30</v>
      </c>
      <c r="B11" s="22">
        <v>0</v>
      </c>
      <c r="C11" s="89" t="s">
        <v>31</v>
      </c>
      <c r="D11" s="22"/>
      <c r="E11" s="90" t="s">
        <v>16</v>
      </c>
      <c r="F11" s="22">
        <v>0</v>
      </c>
      <c r="G11" s="90" t="s">
        <v>32</v>
      </c>
      <c r="H11" s="22"/>
    </row>
    <row r="12" spans="1:8" ht="21.75" customHeight="1">
      <c r="A12" s="92" t="s">
        <v>33</v>
      </c>
      <c r="B12" s="121">
        <v>0</v>
      </c>
      <c r="C12" s="85" t="s">
        <v>34</v>
      </c>
      <c r="D12" s="22"/>
      <c r="E12" s="90" t="s">
        <v>20</v>
      </c>
      <c r="F12" s="22">
        <v>94</v>
      </c>
      <c r="G12" s="90" t="s">
        <v>35</v>
      </c>
      <c r="H12" s="22"/>
    </row>
    <row r="13" spans="1:8" ht="21.75" customHeight="1">
      <c r="A13" s="119" t="s">
        <v>36</v>
      </c>
      <c r="B13" s="118">
        <v>0</v>
      </c>
      <c r="C13" s="85" t="s">
        <v>37</v>
      </c>
      <c r="D13" s="22">
        <v>176.52</v>
      </c>
      <c r="E13" s="90" t="s">
        <v>24</v>
      </c>
      <c r="F13" s="22">
        <v>0</v>
      </c>
      <c r="G13" s="90" t="s">
        <v>38</v>
      </c>
      <c r="H13" s="22"/>
    </row>
    <row r="14" spans="1:8" ht="21.75" customHeight="1">
      <c r="A14" s="119" t="s">
        <v>39</v>
      </c>
      <c r="B14" s="118">
        <v>0</v>
      </c>
      <c r="C14" s="85" t="s">
        <v>40</v>
      </c>
      <c r="D14" s="22">
        <v>0</v>
      </c>
      <c r="E14" s="90" t="s">
        <v>41</v>
      </c>
      <c r="F14" s="22">
        <v>0</v>
      </c>
      <c r="G14" s="90" t="s">
        <v>42</v>
      </c>
      <c r="H14" s="22"/>
    </row>
    <row r="15" spans="1:8" ht="21.75" customHeight="1">
      <c r="A15" s="119" t="s">
        <v>43</v>
      </c>
      <c r="B15" s="118">
        <v>0</v>
      </c>
      <c r="C15" s="85" t="s">
        <v>44</v>
      </c>
      <c r="D15" s="22">
        <v>3.36</v>
      </c>
      <c r="E15" s="90" t="s">
        <v>45</v>
      </c>
      <c r="F15" s="22">
        <v>0</v>
      </c>
      <c r="G15" s="90" t="s">
        <v>46</v>
      </c>
      <c r="H15" s="22"/>
    </row>
    <row r="16" spans="1:8" ht="21.75" customHeight="1">
      <c r="A16" s="122" t="s">
        <v>47</v>
      </c>
      <c r="B16" s="22">
        <v>0</v>
      </c>
      <c r="C16" s="89" t="s">
        <v>48</v>
      </c>
      <c r="D16" s="22">
        <v>0</v>
      </c>
      <c r="E16" s="90" t="s">
        <v>49</v>
      </c>
      <c r="F16" s="22">
        <v>0</v>
      </c>
      <c r="G16" s="90" t="s">
        <v>50</v>
      </c>
      <c r="H16" s="22"/>
    </row>
    <row r="17" spans="1:8" ht="21.75" customHeight="1">
      <c r="A17" s="55"/>
      <c r="B17" s="123"/>
      <c r="C17" s="85" t="s">
        <v>51</v>
      </c>
      <c r="D17" s="22">
        <v>0</v>
      </c>
      <c r="E17" s="90" t="s">
        <v>52</v>
      </c>
      <c r="F17" s="22">
        <v>0</v>
      </c>
      <c r="G17" s="90" t="s">
        <v>53</v>
      </c>
      <c r="H17" s="22"/>
    </row>
    <row r="18" spans="1:8" ht="21.75" customHeight="1">
      <c r="A18" s="57"/>
      <c r="B18" s="94"/>
      <c r="C18" s="85" t="s">
        <v>54</v>
      </c>
      <c r="D18" s="22">
        <v>0</v>
      </c>
      <c r="E18" s="90" t="s">
        <v>55</v>
      </c>
      <c r="F18" s="22">
        <v>0</v>
      </c>
      <c r="G18" s="90" t="s">
        <v>56</v>
      </c>
      <c r="H18" s="22"/>
    </row>
    <row r="19" spans="1:8" ht="21.75" customHeight="1">
      <c r="A19" s="57"/>
      <c r="B19" s="87"/>
      <c r="C19" s="85" t="s">
        <v>57</v>
      </c>
      <c r="D19" s="22">
        <v>0</v>
      </c>
      <c r="E19" s="90" t="s">
        <v>58</v>
      </c>
      <c r="F19" s="22">
        <v>0</v>
      </c>
      <c r="G19" s="90" t="s">
        <v>59</v>
      </c>
      <c r="H19" s="22"/>
    </row>
    <row r="20" spans="1:8" ht="21.75" customHeight="1">
      <c r="A20" s="92"/>
      <c r="B20" s="43"/>
      <c r="C20" s="85" t="s">
        <v>60</v>
      </c>
      <c r="D20" s="22">
        <v>0</v>
      </c>
      <c r="E20" s="90" t="s">
        <v>61</v>
      </c>
      <c r="F20" s="22">
        <v>0</v>
      </c>
      <c r="G20" s="90" t="s">
        <v>62</v>
      </c>
      <c r="H20" s="22"/>
    </row>
    <row r="21" spans="1:8" ht="21.75" customHeight="1">
      <c r="A21" s="88"/>
      <c r="B21" s="93"/>
      <c r="C21" s="85" t="s">
        <v>63</v>
      </c>
      <c r="D21" s="22">
        <v>0</v>
      </c>
      <c r="E21" s="55"/>
      <c r="F21" s="91"/>
      <c r="G21" s="55" t="s">
        <v>64</v>
      </c>
      <c r="H21" s="91"/>
    </row>
    <row r="22" spans="1:8" ht="21.75" customHeight="1">
      <c r="A22" s="88"/>
      <c r="B22" s="95"/>
      <c r="C22" s="85" t="s">
        <v>65</v>
      </c>
      <c r="D22" s="22">
        <v>0</v>
      </c>
      <c r="E22" s="57"/>
      <c r="F22" s="87"/>
      <c r="G22" s="57"/>
      <c r="H22" s="87"/>
    </row>
    <row r="23" spans="1:8" ht="21.75" customHeight="1">
      <c r="A23" s="88"/>
      <c r="B23" s="95"/>
      <c r="C23" s="85" t="s">
        <v>66</v>
      </c>
      <c r="D23" s="22">
        <v>0</v>
      </c>
      <c r="E23" s="57"/>
      <c r="F23" s="87"/>
      <c r="G23" s="57"/>
      <c r="H23" s="87"/>
    </row>
    <row r="24" spans="1:8" ht="21.75" customHeight="1">
      <c r="A24" s="88"/>
      <c r="B24" s="95"/>
      <c r="C24" s="85" t="s">
        <v>67</v>
      </c>
      <c r="D24" s="22">
        <v>0</v>
      </c>
      <c r="E24" s="57"/>
      <c r="F24" s="87"/>
      <c r="G24" s="57"/>
      <c r="H24" s="87"/>
    </row>
    <row r="25" spans="1:8" ht="21.75" customHeight="1">
      <c r="A25" s="88"/>
      <c r="B25" s="95"/>
      <c r="C25" s="85" t="s">
        <v>68</v>
      </c>
      <c r="D25" s="22">
        <v>3.63</v>
      </c>
      <c r="E25" s="57"/>
      <c r="F25" s="87"/>
      <c r="G25" s="57"/>
      <c r="H25" s="87"/>
    </row>
    <row r="26" spans="1:8" ht="21.75" customHeight="1">
      <c r="A26" s="88"/>
      <c r="B26" s="96"/>
      <c r="C26" s="85" t="s">
        <v>69</v>
      </c>
      <c r="D26" s="22">
        <v>0</v>
      </c>
      <c r="E26" s="57"/>
      <c r="F26" s="87"/>
      <c r="G26" s="57"/>
      <c r="H26" s="87"/>
    </row>
    <row r="27" spans="1:8" ht="21.75" customHeight="1">
      <c r="A27" s="88"/>
      <c r="B27" s="96"/>
      <c r="C27" s="85" t="s">
        <v>70</v>
      </c>
      <c r="D27" s="22">
        <v>0</v>
      </c>
      <c r="E27" s="57"/>
      <c r="F27" s="87"/>
      <c r="G27" s="57"/>
      <c r="H27" s="87"/>
    </row>
    <row r="28" spans="1:8" ht="21.75" customHeight="1">
      <c r="A28" s="88"/>
      <c r="B28" s="96"/>
      <c r="C28" s="85" t="s">
        <v>71</v>
      </c>
      <c r="D28" s="22"/>
      <c r="E28" s="57"/>
      <c r="F28" s="87"/>
      <c r="G28" s="57"/>
      <c r="H28" s="87"/>
    </row>
    <row r="29" spans="1:8" ht="21.75" customHeight="1">
      <c r="A29" s="88"/>
      <c r="B29" s="96"/>
      <c r="C29" s="85" t="s">
        <v>72</v>
      </c>
      <c r="D29" s="22">
        <v>0</v>
      </c>
      <c r="E29" s="57"/>
      <c r="F29" s="87"/>
      <c r="G29" s="57"/>
      <c r="H29" s="87"/>
    </row>
    <row r="30" spans="1:8" ht="21.75" customHeight="1">
      <c r="A30" s="88"/>
      <c r="B30" s="96"/>
      <c r="C30" s="85" t="s">
        <v>73</v>
      </c>
      <c r="D30" s="22">
        <v>0</v>
      </c>
      <c r="E30" s="55"/>
      <c r="F30" s="87"/>
      <c r="G30" s="55"/>
      <c r="H30" s="87"/>
    </row>
    <row r="31" spans="1:8" ht="21.75" customHeight="1">
      <c r="A31" s="88"/>
      <c r="B31" s="96"/>
      <c r="C31" s="85" t="s">
        <v>74</v>
      </c>
      <c r="D31" s="22">
        <v>0</v>
      </c>
      <c r="E31" s="57"/>
      <c r="F31" s="87"/>
      <c r="G31" s="57"/>
      <c r="H31" s="87"/>
    </row>
    <row r="32" spans="1:8" ht="21.75" customHeight="1">
      <c r="A32" s="88"/>
      <c r="B32" s="98"/>
      <c r="C32" s="85" t="s">
        <v>75</v>
      </c>
      <c r="D32" s="22">
        <v>0</v>
      </c>
      <c r="E32" s="57"/>
      <c r="F32" s="87"/>
      <c r="G32" s="57"/>
      <c r="H32" s="87"/>
    </row>
    <row r="33" spans="1:8" ht="21.75" customHeight="1">
      <c r="A33" s="88"/>
      <c r="B33" s="95"/>
      <c r="C33" s="85" t="s">
        <v>76</v>
      </c>
      <c r="D33" s="22">
        <v>0</v>
      </c>
      <c r="E33" s="57"/>
      <c r="F33" s="87"/>
      <c r="G33" s="57"/>
      <c r="H33" s="87"/>
    </row>
    <row r="34" spans="1:8" ht="21.75" customHeight="1">
      <c r="A34" s="88"/>
      <c r="B34" s="97"/>
      <c r="C34" s="85" t="s">
        <v>77</v>
      </c>
      <c r="D34" s="22">
        <v>0</v>
      </c>
      <c r="E34" s="57"/>
      <c r="F34" s="87"/>
      <c r="G34" s="57"/>
      <c r="H34" s="87"/>
    </row>
    <row r="35" spans="1:8" ht="21.75" customHeight="1">
      <c r="A35" s="88" t="s">
        <v>78</v>
      </c>
      <c r="B35" s="96">
        <v>183.51</v>
      </c>
      <c r="C35" s="88" t="s">
        <v>78</v>
      </c>
      <c r="D35" s="96">
        <v>183.51</v>
      </c>
      <c r="E35" s="88" t="s">
        <v>78</v>
      </c>
      <c r="F35" s="96">
        <v>183.51</v>
      </c>
      <c r="G35" s="88" t="s">
        <v>78</v>
      </c>
      <c r="H35" s="96">
        <v>183.51</v>
      </c>
    </row>
    <row r="36" spans="1:8" ht="21.75" customHeight="1">
      <c r="A36" s="88" t="s">
        <v>79</v>
      </c>
      <c r="B36" s="96"/>
      <c r="C36" s="57" t="s">
        <v>80</v>
      </c>
      <c r="D36" s="57"/>
      <c r="E36" s="57" t="s">
        <v>80</v>
      </c>
      <c r="F36" s="57"/>
      <c r="G36" s="57" t="s">
        <v>80</v>
      </c>
      <c r="H36" s="57"/>
    </row>
    <row r="37" spans="1:8" ht="21" customHeight="1">
      <c r="A37" s="124" t="s">
        <v>81</v>
      </c>
      <c r="B37" s="87">
        <f>SUM(B6,B10:B16)</f>
        <v>183.51</v>
      </c>
      <c r="C37" s="5" t="s">
        <v>82</v>
      </c>
      <c r="D37" s="58">
        <f>SUM(D6:D34)</f>
        <v>183.51000000000002</v>
      </c>
      <c r="E37" s="5" t="s">
        <v>82</v>
      </c>
      <c r="F37" s="87">
        <f>SUM(F6,F10)</f>
        <v>183.51</v>
      </c>
      <c r="G37" s="5" t="s">
        <v>82</v>
      </c>
      <c r="H37" s="87">
        <f>SUM(H6,H10)</f>
        <v>183.51</v>
      </c>
    </row>
    <row r="38" spans="3:7" ht="12.75" customHeight="1">
      <c r="C38" s="1"/>
      <c r="D38" s="1"/>
      <c r="E38" s="1"/>
      <c r="F38" s="1"/>
      <c r="G38" s="1"/>
    </row>
    <row r="39" spans="3:7" ht="12.75" customHeight="1">
      <c r="C39" s="1"/>
      <c r="D39" s="1"/>
      <c r="E39" s="1"/>
      <c r="F39" s="1"/>
      <c r="G39" s="1"/>
    </row>
    <row r="40" spans="3:7" ht="12.75" customHeight="1">
      <c r="C40" s="1"/>
      <c r="D40" s="1"/>
      <c r="E40" s="1"/>
      <c r="F40" s="1"/>
      <c r="G40" s="1"/>
    </row>
    <row r="41" spans="3:5" ht="12.75" customHeight="1">
      <c r="C41" s="1"/>
      <c r="D41" s="1"/>
      <c r="E41" s="1"/>
    </row>
    <row r="42" spans="3:5" ht="12.75" customHeight="1">
      <c r="C42" s="1"/>
      <c r="D42" s="1"/>
      <c r="E42" s="1"/>
    </row>
    <row r="43" spans="3:5" ht="12.75" customHeight="1">
      <c r="C43" s="1"/>
      <c r="D43" s="1"/>
      <c r="E43" s="1"/>
    </row>
    <row r="44" spans="3:5" ht="12.75" customHeight="1">
      <c r="C44" s="1"/>
      <c r="D44" s="1"/>
      <c r="E44" s="1"/>
    </row>
    <row r="45" spans="3:4" ht="12.75" customHeight="1">
      <c r="C45" s="1"/>
      <c r="D45" s="1"/>
    </row>
    <row r="46" spans="3:4" ht="12.75" customHeight="1">
      <c r="C46" s="1"/>
      <c r="D46" s="1"/>
    </row>
    <row r="47" spans="3:4" ht="12.75" customHeight="1">
      <c r="C47" s="1"/>
      <c r="D47" s="1"/>
    </row>
    <row r="50" spans="6:7" ht="12.75" customHeight="1">
      <c r="F50" s="1"/>
      <c r="G50" s="1"/>
    </row>
    <row r="51" spans="6:7" ht="12.75" customHeight="1">
      <c r="F51" s="1"/>
      <c r="G51" s="1"/>
    </row>
  </sheetData>
  <sheetProtection/>
  <mergeCells count="4">
    <mergeCell ref="F1:H1"/>
    <mergeCell ref="A2:H2"/>
    <mergeCell ref="A4:B4"/>
    <mergeCell ref="C4:H4"/>
  </mergeCells>
  <printOptions horizontalCentered="1"/>
  <pageMargins left="0.7480314960629921" right="0.7480314960629921" top="0.9842519685039371" bottom="0.3937007874015748" header="0.5118110236220472" footer="0.5118110236220472"/>
  <pageSetup fitToHeight="1" fitToWidth="1" horizontalDpi="600" verticalDpi="600" orientation="landscape" paperSize="9" scale="6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spans="1:4" ht="12.75" customHeight="1">
      <c r="A1" s="1"/>
      <c r="D1" s="15" t="s">
        <v>245</v>
      </c>
    </row>
    <row r="2" spans="1:4" ht="34.5" customHeight="1">
      <c r="A2" s="2" t="s">
        <v>246</v>
      </c>
      <c r="B2" s="24"/>
      <c r="C2" s="2"/>
      <c r="D2" s="2"/>
    </row>
    <row r="3" ht="12.75" customHeight="1">
      <c r="D3" s="16" t="s">
        <v>2</v>
      </c>
    </row>
    <row r="4" spans="1:4" ht="33.75" customHeight="1">
      <c r="A4" s="9" t="s">
        <v>85</v>
      </c>
      <c r="B4" s="25" t="s">
        <v>247</v>
      </c>
      <c r="C4" s="9" t="s">
        <v>248</v>
      </c>
      <c r="D4" s="9" t="s">
        <v>249</v>
      </c>
    </row>
    <row r="5" spans="1:4" ht="21.75" customHeight="1">
      <c r="A5" s="10"/>
      <c r="B5" s="10" t="s">
        <v>87</v>
      </c>
      <c r="C5" s="22">
        <v>94</v>
      </c>
      <c r="D5" s="26">
        <v>0</v>
      </c>
    </row>
    <row r="6" spans="1:4" ht="21.75" customHeight="1">
      <c r="A6" s="10"/>
      <c r="B6" s="10" t="s">
        <v>99</v>
      </c>
      <c r="C6" s="22">
        <v>94</v>
      </c>
      <c r="D6" s="26">
        <v>0</v>
      </c>
    </row>
    <row r="7" spans="1:4" ht="21.75" customHeight="1">
      <c r="A7" s="10" t="s">
        <v>100</v>
      </c>
      <c r="B7" s="10" t="s">
        <v>101</v>
      </c>
      <c r="C7" s="22">
        <v>94</v>
      </c>
      <c r="D7" s="26">
        <v>0</v>
      </c>
    </row>
    <row r="8" spans="1:4" ht="21.75" customHeight="1">
      <c r="A8" s="10" t="s">
        <v>106</v>
      </c>
      <c r="B8" s="10" t="s">
        <v>250</v>
      </c>
      <c r="C8" s="22">
        <v>15</v>
      </c>
      <c r="D8" s="26">
        <v>0</v>
      </c>
    </row>
    <row r="9" spans="1:4" ht="21.75" customHeight="1">
      <c r="A9" s="10" t="s">
        <v>106</v>
      </c>
      <c r="B9" s="10" t="s">
        <v>251</v>
      </c>
      <c r="C9" s="22">
        <v>6</v>
      </c>
      <c r="D9" s="26">
        <v>0</v>
      </c>
    </row>
    <row r="10" spans="1:4" ht="21.75" customHeight="1">
      <c r="A10" s="10" t="s">
        <v>106</v>
      </c>
      <c r="B10" s="10" t="s">
        <v>252</v>
      </c>
      <c r="C10" s="22">
        <v>10</v>
      </c>
      <c r="D10" s="26">
        <v>0</v>
      </c>
    </row>
    <row r="11" spans="1:4" ht="21.75" customHeight="1">
      <c r="A11" s="10" t="s">
        <v>106</v>
      </c>
      <c r="B11" s="10" t="s">
        <v>253</v>
      </c>
      <c r="C11" s="22">
        <v>63</v>
      </c>
      <c r="D11" s="26">
        <v>0</v>
      </c>
    </row>
    <row r="16" ht="12.75" customHeight="1">
      <c r="B16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C7" sqref="C7:K7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8" width="12.83203125" style="0" customWidth="1"/>
    <col min="9" max="9" width="17.16015625" style="0" customWidth="1"/>
    <col min="10" max="10" width="15" style="0" customWidth="1"/>
  </cols>
  <sheetData>
    <row r="1" spans="1:10" ht="28.5" customHeight="1">
      <c r="A1" s="1"/>
      <c r="J1" s="15" t="s">
        <v>254</v>
      </c>
    </row>
    <row r="2" spans="1:10" ht="28.5" customHeight="1">
      <c r="A2" s="2" t="s">
        <v>255</v>
      </c>
      <c r="B2" s="2"/>
      <c r="C2" s="2"/>
      <c r="D2" s="2"/>
      <c r="E2" s="2"/>
      <c r="F2" s="2"/>
      <c r="G2" s="2"/>
      <c r="H2" s="2"/>
      <c r="I2" s="2"/>
      <c r="J2" s="21"/>
    </row>
    <row r="3" ht="28.5" customHeight="1">
      <c r="J3" s="16" t="s">
        <v>2</v>
      </c>
    </row>
    <row r="4" spans="1:10" ht="28.5" customHeight="1">
      <c r="A4" s="6" t="s">
        <v>256</v>
      </c>
      <c r="B4" s="6"/>
      <c r="C4" s="6"/>
      <c r="D4" s="6" t="s">
        <v>85</v>
      </c>
      <c r="E4" s="6" t="s">
        <v>257</v>
      </c>
      <c r="F4" s="6" t="s">
        <v>258</v>
      </c>
      <c r="G4" s="6" t="s">
        <v>259</v>
      </c>
      <c r="H4" s="6" t="s">
        <v>260</v>
      </c>
      <c r="I4" s="6" t="s">
        <v>261</v>
      </c>
      <c r="J4" s="5" t="s">
        <v>262</v>
      </c>
    </row>
    <row r="5" spans="1:10" ht="28.5" customHeight="1">
      <c r="A5" s="9" t="s">
        <v>263</v>
      </c>
      <c r="B5" s="9" t="s">
        <v>264</v>
      </c>
      <c r="C5" s="9" t="s">
        <v>265</v>
      </c>
      <c r="D5" s="8"/>
      <c r="E5" s="8"/>
      <c r="F5" s="8"/>
      <c r="G5" s="8"/>
      <c r="H5" s="8"/>
      <c r="I5" s="8"/>
      <c r="J5" s="7"/>
    </row>
    <row r="6" spans="1:10" ht="28.5" customHeight="1">
      <c r="A6" s="17"/>
      <c r="B6" s="17"/>
      <c r="C6" s="17"/>
      <c r="D6" s="17"/>
      <c r="E6" s="18"/>
      <c r="F6" s="19"/>
      <c r="G6" s="17"/>
      <c r="H6" s="20"/>
      <c r="I6" s="22"/>
      <c r="J6" s="23"/>
    </row>
    <row r="7" spans="1:10" ht="26.25" customHeight="1">
      <c r="A7" s="1"/>
      <c r="B7" s="1"/>
      <c r="C7" s="1"/>
      <c r="F7" s="1"/>
      <c r="G7" s="1"/>
      <c r="H7" s="1"/>
      <c r="I7" s="1"/>
      <c r="J7" s="1"/>
    </row>
    <row r="8" spans="2:10" ht="12.75" customHeight="1">
      <c r="B8" s="1"/>
      <c r="C8" s="1"/>
      <c r="D8" s="1"/>
      <c r="I8" s="1"/>
      <c r="J8" s="1"/>
    </row>
    <row r="9" spans="2:10" ht="12.75" customHeight="1">
      <c r="B9" s="1"/>
      <c r="C9" s="1"/>
      <c r="D9" s="1"/>
      <c r="I9" s="1"/>
      <c r="J9" s="1"/>
    </row>
    <row r="10" spans="3:10" ht="12.75" customHeight="1">
      <c r="C10" s="1"/>
      <c r="D10" s="1"/>
      <c r="I10" s="1"/>
      <c r="J10" s="1"/>
    </row>
    <row r="11" spans="3:10" ht="12.75" customHeight="1">
      <c r="C11" s="1"/>
      <c r="D11" s="1"/>
      <c r="I11" s="1"/>
      <c r="J11" s="1"/>
    </row>
    <row r="12" spans="9:10" ht="12.75" customHeight="1">
      <c r="I12" s="1"/>
      <c r="J12" s="1"/>
    </row>
    <row r="13" spans="8:10" ht="12.75" customHeight="1">
      <c r="H13" s="1"/>
      <c r="I13" s="1"/>
      <c r="J13" s="1"/>
    </row>
    <row r="14" spans="8:9" ht="12.75" customHeight="1">
      <c r="H14" s="1"/>
      <c r="I14" s="1"/>
    </row>
    <row r="15" spans="8:9" ht="12.75" customHeight="1">
      <c r="H15" s="1"/>
      <c r="I15" s="1"/>
    </row>
    <row r="16" spans="7:9" ht="12.75" customHeight="1">
      <c r="G16" s="1"/>
      <c r="I16" s="1"/>
    </row>
    <row r="17" ht="12.75" customHeight="1">
      <c r="G17" s="1"/>
    </row>
    <row r="18" ht="12.75" customHeight="1">
      <c r="G18" s="1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tabSelected="1" workbookViewId="0" topLeftCell="A1">
      <selection activeCell="H7" sqref="H7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4" width="19.16015625" style="0" customWidth="1"/>
    <col min="5" max="9" width="16.83203125" style="0" customWidth="1"/>
    <col min="10" max="11" width="15.5" style="0" customWidth="1"/>
  </cols>
  <sheetData>
    <row r="1" spans="1:11" ht="30" customHeight="1">
      <c r="A1" s="1"/>
      <c r="K1" s="15" t="s">
        <v>266</v>
      </c>
    </row>
    <row r="2" spans="1:11" ht="30" customHeight="1">
      <c r="A2" s="2" t="s">
        <v>267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30" customHeight="1">
      <c r="K3" s="16" t="s">
        <v>2</v>
      </c>
    </row>
    <row r="4" spans="1:11" ht="30" customHeight="1">
      <c r="A4" s="5" t="s">
        <v>85</v>
      </c>
      <c r="B4" s="5" t="s">
        <v>86</v>
      </c>
      <c r="C4" s="5" t="s">
        <v>87</v>
      </c>
      <c r="D4" s="6" t="s">
        <v>268</v>
      </c>
      <c r="E4" s="6"/>
      <c r="F4" s="6"/>
      <c r="G4" s="6"/>
      <c r="H4" s="6"/>
      <c r="I4" s="6"/>
      <c r="J4" s="6" t="s">
        <v>269</v>
      </c>
      <c r="K4" s="6" t="s">
        <v>270</v>
      </c>
    </row>
    <row r="5" spans="1:11" ht="19.5" customHeight="1">
      <c r="A5" s="5"/>
      <c r="B5" s="5"/>
      <c r="C5" s="5"/>
      <c r="D5" s="6" t="s">
        <v>271</v>
      </c>
      <c r="E5" s="6" t="s">
        <v>272</v>
      </c>
      <c r="F5" s="6" t="s">
        <v>273</v>
      </c>
      <c r="G5" s="6" t="s">
        <v>274</v>
      </c>
      <c r="H5" s="6"/>
      <c r="I5" s="6"/>
      <c r="J5" s="6"/>
      <c r="K5" s="6"/>
    </row>
    <row r="6" spans="1:11" ht="23.25" customHeight="1">
      <c r="A6" s="7"/>
      <c r="B6" s="7"/>
      <c r="C6" s="7"/>
      <c r="D6" s="8"/>
      <c r="E6" s="8"/>
      <c r="F6" s="8"/>
      <c r="G6" s="9" t="s">
        <v>271</v>
      </c>
      <c r="H6" s="9" t="s">
        <v>275</v>
      </c>
      <c r="I6" s="9" t="s">
        <v>276</v>
      </c>
      <c r="J6" s="8"/>
      <c r="K6" s="8"/>
    </row>
    <row r="7" spans="1:11" ht="30" customHeight="1">
      <c r="A7" s="10" t="s">
        <v>100</v>
      </c>
      <c r="B7" s="10" t="s">
        <v>101</v>
      </c>
      <c r="C7" s="11">
        <v>2</v>
      </c>
      <c r="D7" s="12">
        <v>2</v>
      </c>
      <c r="E7" s="13"/>
      <c r="F7" s="14"/>
      <c r="G7" s="12">
        <v>2</v>
      </c>
      <c r="H7" s="13"/>
      <c r="I7" s="14">
        <v>2</v>
      </c>
      <c r="J7" s="11"/>
      <c r="K7" s="12"/>
    </row>
    <row r="8" spans="1:11" ht="12.75" customHeight="1">
      <c r="A8" s="1"/>
      <c r="B8" s="1"/>
      <c r="C8" s="1"/>
      <c r="D8" s="1"/>
      <c r="G8" s="1"/>
      <c r="H8" s="1"/>
      <c r="I8" s="1"/>
      <c r="J8" s="1"/>
      <c r="K8" s="1"/>
    </row>
    <row r="9" spans="2:11" ht="12.75" customHeight="1">
      <c r="B9" s="1"/>
      <c r="H9" s="1"/>
      <c r="I9" s="1"/>
      <c r="J9" s="1"/>
      <c r="K9" s="1"/>
    </row>
    <row r="10" spans="2:11" ht="12.75" customHeight="1">
      <c r="B10" s="1"/>
      <c r="C10" s="1"/>
      <c r="H10" s="1"/>
      <c r="I10" s="1"/>
      <c r="J10" s="1"/>
      <c r="K10" s="1"/>
    </row>
    <row r="11" spans="8:11" ht="12.75" customHeight="1">
      <c r="H11" s="1"/>
      <c r="I11" s="1"/>
      <c r="K11" s="1"/>
    </row>
    <row r="12" spans="2:11" ht="12.75" customHeight="1">
      <c r="B12" s="1"/>
      <c r="H12" s="1"/>
      <c r="I12" s="1"/>
      <c r="K12" s="1"/>
    </row>
    <row r="13" spans="8:11" ht="12.75" customHeight="1">
      <c r="H13" s="1"/>
      <c r="K13" s="1"/>
    </row>
    <row r="14" spans="8:11" ht="12.75" customHeight="1">
      <c r="H14" s="1"/>
      <c r="K14" s="1"/>
    </row>
    <row r="15" spans="8:10" ht="12.75" customHeight="1">
      <c r="H15" s="1"/>
      <c r="J15" s="1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M1" s="15" t="s">
        <v>83</v>
      </c>
    </row>
    <row r="2" spans="1:13" ht="24.75" customHeight="1">
      <c r="A2" s="107" t="s">
        <v>84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ht="12.75" customHeight="1">
      <c r="M3" s="106" t="s">
        <v>2</v>
      </c>
    </row>
    <row r="4" spans="1:13" ht="24" customHeight="1">
      <c r="A4" s="6" t="s">
        <v>85</v>
      </c>
      <c r="B4" s="100" t="s">
        <v>86</v>
      </c>
      <c r="C4" s="101" t="s">
        <v>87</v>
      </c>
      <c r="D4" s="6" t="s">
        <v>88</v>
      </c>
      <c r="E4" s="6"/>
      <c r="F4" s="6"/>
      <c r="G4" s="100" t="s">
        <v>89</v>
      </c>
      <c r="H4" s="6" t="s">
        <v>90</v>
      </c>
      <c r="I4" s="101" t="s">
        <v>91</v>
      </c>
      <c r="J4" s="108" t="s">
        <v>92</v>
      </c>
      <c r="K4" s="6" t="s">
        <v>93</v>
      </c>
      <c r="L4" s="101" t="s">
        <v>94</v>
      </c>
      <c r="M4" s="6" t="s">
        <v>95</v>
      </c>
    </row>
    <row r="5" spans="1:13" ht="27" customHeight="1">
      <c r="A5" s="8"/>
      <c r="B5" s="102"/>
      <c r="C5" s="103"/>
      <c r="D5" s="104" t="s">
        <v>96</v>
      </c>
      <c r="E5" s="104" t="s">
        <v>97</v>
      </c>
      <c r="F5" s="104" t="s">
        <v>98</v>
      </c>
      <c r="G5" s="8"/>
      <c r="H5" s="8"/>
      <c r="I5" s="103"/>
      <c r="J5" s="109"/>
      <c r="K5" s="8"/>
      <c r="L5" s="103"/>
      <c r="M5" s="6"/>
    </row>
    <row r="6" spans="1:13" ht="23.25" customHeight="1">
      <c r="A6" s="17"/>
      <c r="B6" s="10" t="s">
        <v>87</v>
      </c>
      <c r="C6" s="52">
        <v>183.51</v>
      </c>
      <c r="D6" s="52">
        <v>183.51</v>
      </c>
      <c r="E6" s="22">
        <v>0</v>
      </c>
      <c r="F6" s="105">
        <v>0</v>
      </c>
      <c r="G6" s="22">
        <v>0</v>
      </c>
      <c r="H6" s="78">
        <v>0</v>
      </c>
      <c r="I6" s="105">
        <v>0</v>
      </c>
      <c r="J6" s="52">
        <v>0</v>
      </c>
      <c r="K6" s="52">
        <v>0</v>
      </c>
      <c r="L6" s="22">
        <v>0</v>
      </c>
      <c r="M6" s="22">
        <v>0</v>
      </c>
    </row>
    <row r="7" spans="1:13" ht="23.25" customHeight="1">
      <c r="A7" s="17"/>
      <c r="B7" s="10" t="s">
        <v>99</v>
      </c>
      <c r="C7" s="52">
        <v>183.51</v>
      </c>
      <c r="D7" s="52">
        <v>183.51</v>
      </c>
      <c r="E7" s="22">
        <v>0</v>
      </c>
      <c r="F7" s="105">
        <v>0</v>
      </c>
      <c r="G7" s="22">
        <v>0</v>
      </c>
      <c r="H7" s="78">
        <v>0</v>
      </c>
      <c r="I7" s="105">
        <v>0</v>
      </c>
      <c r="J7" s="52">
        <v>0</v>
      </c>
      <c r="K7" s="52">
        <v>0</v>
      </c>
      <c r="L7" s="22">
        <v>0</v>
      </c>
      <c r="M7" s="22">
        <v>0</v>
      </c>
    </row>
    <row r="8" spans="1:13" ht="23.25" customHeight="1">
      <c r="A8" s="17" t="s">
        <v>100</v>
      </c>
      <c r="B8" s="10" t="s">
        <v>101</v>
      </c>
      <c r="C8" s="52">
        <v>183.51</v>
      </c>
      <c r="D8" s="52">
        <v>183.51</v>
      </c>
      <c r="E8" s="22">
        <v>0</v>
      </c>
      <c r="F8" s="105">
        <v>0</v>
      </c>
      <c r="G8" s="22">
        <v>0</v>
      </c>
      <c r="H8" s="78">
        <v>0</v>
      </c>
      <c r="I8" s="105">
        <v>0</v>
      </c>
      <c r="J8" s="52">
        <v>0</v>
      </c>
      <c r="K8" s="52">
        <v>0</v>
      </c>
      <c r="L8" s="22">
        <v>0</v>
      </c>
      <c r="M8" s="22">
        <v>0</v>
      </c>
    </row>
    <row r="9" spans="1:13" ht="12.75" customHeight="1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2" ht="12.75" customHeight="1">
      <c r="A10" s="1"/>
      <c r="C10" s="1"/>
      <c r="D10" s="1"/>
      <c r="E10" s="1"/>
      <c r="F10" s="1"/>
      <c r="G10" s="1"/>
      <c r="H10" s="1"/>
      <c r="I10" s="1"/>
      <c r="K10" s="1"/>
      <c r="L10" s="1"/>
    </row>
    <row r="11" spans="1:12" ht="12.75" customHeight="1">
      <c r="A11" s="1"/>
      <c r="B11" s="1"/>
      <c r="C11" s="1"/>
      <c r="D11" s="1"/>
      <c r="E11" s="1"/>
      <c r="F11" s="1"/>
      <c r="G11" s="1"/>
      <c r="H11" s="1"/>
      <c r="K11" s="1"/>
      <c r="L11" s="1"/>
    </row>
    <row r="12" spans="1:12" ht="12.75" customHeight="1">
      <c r="A12" s="1"/>
      <c r="B12" s="1"/>
      <c r="C12" s="1"/>
      <c r="D12" s="1"/>
      <c r="E12" s="1"/>
      <c r="F12" s="1"/>
      <c r="H12" s="1"/>
      <c r="K12" s="1"/>
      <c r="L12" s="1"/>
    </row>
    <row r="13" spans="1:13" ht="12.75" customHeight="1">
      <c r="A13" s="1"/>
      <c r="B13" s="1"/>
      <c r="C13" s="1"/>
      <c r="D13" s="1"/>
      <c r="E13" s="1"/>
      <c r="F13" s="1"/>
      <c r="K13" s="1"/>
      <c r="L13" s="1"/>
      <c r="M13" s="1"/>
    </row>
    <row r="14" spans="1:13" ht="12.75" customHeight="1">
      <c r="A14" s="1"/>
      <c r="B14" s="1"/>
      <c r="C14" s="1"/>
      <c r="D14" s="1"/>
      <c r="E14" s="1"/>
      <c r="F14" s="1"/>
      <c r="K14" s="1"/>
      <c r="L14" s="1"/>
      <c r="M14" s="1"/>
    </row>
    <row r="15" spans="1:13" ht="12.75" customHeight="1">
      <c r="A15" s="1"/>
      <c r="B15" s="1"/>
      <c r="C15" s="1"/>
      <c r="D15" s="1"/>
      <c r="E15" s="1"/>
      <c r="F15" s="1"/>
      <c r="K15" s="1"/>
      <c r="L15" s="1"/>
      <c r="M15" s="1"/>
    </row>
    <row r="16" spans="1:13" ht="12.75" customHeight="1">
      <c r="A16" s="1"/>
      <c r="B16" s="1"/>
      <c r="C16" s="1"/>
      <c r="D16" s="1"/>
      <c r="E16" s="1"/>
      <c r="F16" s="1"/>
      <c r="K16" s="1"/>
      <c r="L16" s="1"/>
      <c r="M16" s="1"/>
    </row>
    <row r="17" spans="1:13" ht="12.75" customHeight="1">
      <c r="A17" s="1"/>
      <c r="B17" s="1"/>
      <c r="C17" s="1"/>
      <c r="D17" s="1"/>
      <c r="E17" s="1"/>
      <c r="K17" s="1"/>
      <c r="L17" s="1"/>
      <c r="M17" s="1"/>
    </row>
    <row r="18" spans="2:12" ht="12.75" customHeight="1">
      <c r="B18" s="1"/>
      <c r="C18" s="1"/>
      <c r="K18" s="1"/>
      <c r="L18" s="1"/>
    </row>
    <row r="19" spans="2:12" ht="12.75" customHeight="1">
      <c r="B19" s="1"/>
      <c r="C19" s="1"/>
      <c r="D19" s="1"/>
      <c r="E19" s="1"/>
      <c r="K19" s="1"/>
      <c r="L19" s="1"/>
    </row>
    <row r="20" spans="2:12" ht="12.75" customHeight="1">
      <c r="B20" s="1"/>
      <c r="C20" s="1"/>
      <c r="D20" s="1"/>
      <c r="E20" s="1"/>
      <c r="K20" s="1"/>
      <c r="L20" s="1"/>
    </row>
    <row r="21" spans="2:12" ht="12.75" customHeight="1">
      <c r="B21" s="1"/>
      <c r="C21" s="1"/>
      <c r="D21" s="1"/>
      <c r="E21" s="1"/>
      <c r="K21" s="1"/>
      <c r="L21" s="1"/>
    </row>
    <row r="22" spans="3:12" ht="12.75" customHeight="1">
      <c r="C22" s="1"/>
      <c r="D22" s="1"/>
      <c r="E22" s="1"/>
      <c r="K22" s="1"/>
      <c r="L22" s="1"/>
    </row>
    <row r="23" spans="3:12" ht="12.75" customHeight="1">
      <c r="C23" s="1"/>
      <c r="D23" s="1"/>
      <c r="E23" s="1"/>
      <c r="K23" s="1"/>
      <c r="L23" s="1"/>
    </row>
    <row r="24" spans="3:13" ht="12.75" customHeight="1">
      <c r="C24" s="1"/>
      <c r="D24" s="1"/>
      <c r="E24" s="1"/>
      <c r="K24" s="1"/>
      <c r="L24" s="1"/>
      <c r="M24" s="1"/>
    </row>
    <row r="25" spans="3:13" ht="12.75" customHeight="1">
      <c r="C25" s="1"/>
      <c r="D25" s="1"/>
      <c r="E25" s="1"/>
      <c r="K25" s="1"/>
      <c r="M25" s="1"/>
    </row>
    <row r="26" spans="3:11" ht="12.75" customHeight="1">
      <c r="C26" s="1"/>
      <c r="K26" s="1"/>
    </row>
  </sheetData>
  <sheetProtection/>
  <mergeCells count="12"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J1" s="15" t="s">
        <v>102</v>
      </c>
    </row>
    <row r="2" spans="1:10" ht="24.75" customHeight="1">
      <c r="A2" s="67" t="s">
        <v>103</v>
      </c>
      <c r="B2" s="67"/>
      <c r="C2" s="67"/>
      <c r="D2" s="67"/>
      <c r="E2" s="67"/>
      <c r="F2" s="67"/>
      <c r="G2" s="67"/>
      <c r="H2" s="67"/>
      <c r="I2" s="67"/>
      <c r="J2" s="67"/>
    </row>
    <row r="3" ht="12.75" customHeight="1">
      <c r="J3" s="106" t="s">
        <v>2</v>
      </c>
    </row>
    <row r="4" spans="1:10" ht="24" customHeight="1">
      <c r="A4" s="6" t="s">
        <v>85</v>
      </c>
      <c r="B4" s="100" t="s">
        <v>86</v>
      </c>
      <c r="C4" s="101" t="s">
        <v>87</v>
      </c>
      <c r="D4" s="6" t="s">
        <v>88</v>
      </c>
      <c r="E4" s="6"/>
      <c r="F4" s="6"/>
      <c r="G4" s="100" t="s">
        <v>89</v>
      </c>
      <c r="H4" s="6" t="s">
        <v>90</v>
      </c>
      <c r="I4" s="101" t="s">
        <v>92</v>
      </c>
      <c r="J4" s="6" t="s">
        <v>104</v>
      </c>
    </row>
    <row r="5" spans="1:10" ht="27" customHeight="1">
      <c r="A5" s="8"/>
      <c r="B5" s="102"/>
      <c r="C5" s="103"/>
      <c r="D5" s="104" t="s">
        <v>96</v>
      </c>
      <c r="E5" s="104" t="s">
        <v>97</v>
      </c>
      <c r="F5" s="104" t="s">
        <v>98</v>
      </c>
      <c r="G5" s="8"/>
      <c r="H5" s="8"/>
      <c r="I5" s="103"/>
      <c r="J5" s="8"/>
    </row>
    <row r="6" spans="1:10" ht="23.25" customHeight="1">
      <c r="A6" s="17"/>
      <c r="B6" s="17" t="s">
        <v>87</v>
      </c>
      <c r="C6" s="52">
        <v>183.51</v>
      </c>
      <c r="D6" s="52">
        <v>183.51</v>
      </c>
      <c r="E6" s="22">
        <v>0</v>
      </c>
      <c r="F6" s="105">
        <v>0</v>
      </c>
      <c r="G6" s="52">
        <v>0</v>
      </c>
      <c r="H6" s="22">
        <v>0</v>
      </c>
      <c r="I6" s="105">
        <v>0</v>
      </c>
      <c r="J6" s="22">
        <v>0</v>
      </c>
    </row>
    <row r="7" spans="1:10" ht="23.25" customHeight="1">
      <c r="A7" s="17" t="s">
        <v>105</v>
      </c>
      <c r="B7" s="17" t="s">
        <v>99</v>
      </c>
      <c r="C7" s="52">
        <v>183.51</v>
      </c>
      <c r="D7" s="52">
        <v>183.51</v>
      </c>
      <c r="E7" s="22">
        <v>0</v>
      </c>
      <c r="F7" s="105">
        <v>0</v>
      </c>
      <c r="G7" s="52">
        <v>0</v>
      </c>
      <c r="H7" s="22">
        <v>0</v>
      </c>
      <c r="I7" s="105">
        <v>0</v>
      </c>
      <c r="J7" s="22">
        <v>0</v>
      </c>
    </row>
    <row r="8" spans="1:10" ht="23.25" customHeight="1">
      <c r="A8" s="17" t="s">
        <v>106</v>
      </c>
      <c r="B8" s="17" t="s">
        <v>101</v>
      </c>
      <c r="C8" s="52">
        <v>183.51</v>
      </c>
      <c r="D8" s="52">
        <v>183.51</v>
      </c>
      <c r="E8" s="22">
        <v>0</v>
      </c>
      <c r="F8" s="105">
        <v>0</v>
      </c>
      <c r="G8" s="52">
        <v>0</v>
      </c>
      <c r="H8" s="22">
        <v>0</v>
      </c>
      <c r="I8" s="105">
        <v>0</v>
      </c>
      <c r="J8" s="22">
        <v>0</v>
      </c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J12" s="1"/>
    </row>
    <row r="13" spans="1:10" ht="12.75" customHeight="1">
      <c r="A13" s="1"/>
      <c r="B13" s="1"/>
      <c r="C13" s="1"/>
      <c r="D13" s="1"/>
      <c r="E13" s="1"/>
      <c r="F13" s="1"/>
      <c r="G13" s="1"/>
      <c r="J13" s="1"/>
    </row>
    <row r="14" spans="1:10" ht="12.75" customHeight="1">
      <c r="A14" s="1"/>
      <c r="B14" s="1"/>
      <c r="C14" s="1"/>
      <c r="D14" s="1"/>
      <c r="E14" s="1"/>
      <c r="F14" s="1"/>
      <c r="J14" s="1"/>
    </row>
    <row r="15" spans="1:10" ht="12.75" customHeight="1">
      <c r="A15" s="1"/>
      <c r="B15" s="1"/>
      <c r="C15" s="1"/>
      <c r="D15" s="1"/>
      <c r="E15" s="1"/>
      <c r="F15" s="1"/>
      <c r="J15" s="1"/>
    </row>
    <row r="16" spans="1:10" ht="12.75" customHeight="1">
      <c r="A16" s="1"/>
      <c r="B16" s="1"/>
      <c r="C16" s="1"/>
      <c r="D16" s="1"/>
      <c r="E16" s="1"/>
      <c r="F16" s="1"/>
      <c r="J16" s="1"/>
    </row>
    <row r="17" spans="1:10" ht="12.75" customHeight="1">
      <c r="A17" s="1"/>
      <c r="B17" s="1"/>
      <c r="C17" s="1"/>
      <c r="D17" s="1"/>
      <c r="E17" s="1"/>
      <c r="J17" s="1"/>
    </row>
    <row r="18" spans="2:10" ht="12.75" customHeight="1">
      <c r="B18" s="1"/>
      <c r="C18" s="1"/>
      <c r="J18" s="1"/>
    </row>
    <row r="19" spans="2:10" ht="12.75" customHeight="1">
      <c r="B19" s="1"/>
      <c r="C19" s="1"/>
      <c r="D19" s="1"/>
      <c r="E19" s="1"/>
      <c r="J19" s="1"/>
    </row>
    <row r="20" spans="2:10" ht="12.75" customHeight="1">
      <c r="B20" s="1"/>
      <c r="C20" s="1"/>
      <c r="D20" s="1"/>
      <c r="E20" s="1"/>
      <c r="J20" s="1"/>
    </row>
    <row r="21" spans="2:5" ht="12.75" customHeight="1">
      <c r="B21" s="1"/>
      <c r="C21" s="1"/>
      <c r="D21" s="1"/>
      <c r="E21" s="1"/>
    </row>
    <row r="22" spans="3:5" ht="12.75" customHeight="1">
      <c r="C22" s="1"/>
      <c r="D22" s="1"/>
      <c r="E22" s="1"/>
    </row>
    <row r="23" spans="3:5" ht="12.75" customHeight="1">
      <c r="C23" s="1"/>
      <c r="D23" s="1"/>
      <c r="E23" s="1"/>
    </row>
    <row r="24" spans="3:5" ht="12.75" customHeight="1">
      <c r="C24" s="1"/>
      <c r="D24" s="1"/>
      <c r="E24" s="1"/>
    </row>
    <row r="25" spans="3:5" ht="12.75" customHeight="1">
      <c r="C25" s="1"/>
      <c r="D25" s="1"/>
      <c r="E25" s="1"/>
    </row>
    <row r="26" ht="12.75" customHeight="1">
      <c r="C26" s="1"/>
    </row>
  </sheetData>
  <sheetProtection/>
  <mergeCells count="9"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Zeros="0" workbookViewId="0" topLeftCell="A19">
      <selection activeCell="F13" sqref="F13"/>
    </sheetView>
  </sheetViews>
  <sheetFormatPr defaultColWidth="9.16015625" defaultRowHeight="12.75" customHeight="1"/>
  <cols>
    <col min="1" max="1" width="32.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</cols>
  <sheetData>
    <row r="1" spans="1:6" ht="12.75" customHeight="1">
      <c r="A1" s="80"/>
      <c r="B1" s="64"/>
      <c r="C1" s="64"/>
      <c r="D1" s="64"/>
      <c r="E1" s="64"/>
      <c r="F1" s="15" t="s">
        <v>107</v>
      </c>
    </row>
    <row r="2" spans="1:6" ht="21.75" customHeight="1">
      <c r="A2" s="67" t="s">
        <v>108</v>
      </c>
      <c r="B2" s="67"/>
      <c r="C2" s="67"/>
      <c r="D2" s="67"/>
      <c r="E2" s="67"/>
      <c r="F2" s="67" t="s">
        <v>109</v>
      </c>
    </row>
    <row r="3" spans="1:6" ht="12.75" customHeight="1">
      <c r="A3" s="64"/>
      <c r="B3" s="64"/>
      <c r="C3" s="64"/>
      <c r="D3" s="64"/>
      <c r="E3" s="64"/>
      <c r="F3" s="66" t="s">
        <v>2</v>
      </c>
    </row>
    <row r="4" spans="1:6" ht="28.5" customHeight="1">
      <c r="A4" s="7" t="s">
        <v>3</v>
      </c>
      <c r="B4" s="81"/>
      <c r="C4" s="5" t="s">
        <v>4</v>
      </c>
      <c r="D4" s="5"/>
      <c r="E4" s="5"/>
      <c r="F4" s="5"/>
    </row>
    <row r="5" spans="1:6" ht="23.25" customHeight="1">
      <c r="A5" s="5" t="s">
        <v>5</v>
      </c>
      <c r="B5" s="5" t="s">
        <v>6</v>
      </c>
      <c r="C5" s="5" t="s">
        <v>7</v>
      </c>
      <c r="D5" s="82" t="s">
        <v>6</v>
      </c>
      <c r="E5" s="82" t="s">
        <v>110</v>
      </c>
      <c r="F5" s="82" t="s">
        <v>6</v>
      </c>
    </row>
    <row r="6" spans="1:6" ht="21.75" customHeight="1">
      <c r="A6" s="83" t="s">
        <v>10</v>
      </c>
      <c r="B6" s="84">
        <v>183.51</v>
      </c>
      <c r="C6" s="85" t="s">
        <v>11</v>
      </c>
      <c r="D6" s="22">
        <v>0</v>
      </c>
      <c r="E6" s="86" t="s">
        <v>12</v>
      </c>
      <c r="F6" s="87">
        <v>89.51</v>
      </c>
    </row>
    <row r="7" spans="1:6" ht="21.75" customHeight="1">
      <c r="A7" s="88" t="s">
        <v>14</v>
      </c>
      <c r="B7" s="22">
        <v>183.51</v>
      </c>
      <c r="C7" s="89" t="s">
        <v>15</v>
      </c>
      <c r="D7" s="22">
        <v>0</v>
      </c>
      <c r="E7" s="86" t="s">
        <v>16</v>
      </c>
      <c r="F7" s="22">
        <v>86.63</v>
      </c>
    </row>
    <row r="8" spans="1:6" ht="21.75" customHeight="1">
      <c r="A8" s="85" t="s">
        <v>18</v>
      </c>
      <c r="B8" s="22">
        <v>0</v>
      </c>
      <c r="C8" s="89" t="s">
        <v>19</v>
      </c>
      <c r="D8" s="22">
        <v>0</v>
      </c>
      <c r="E8" s="90" t="s">
        <v>20</v>
      </c>
      <c r="F8" s="22">
        <v>2.88</v>
      </c>
    </row>
    <row r="9" spans="1:6" ht="21.75" customHeight="1">
      <c r="A9" s="88" t="s">
        <v>22</v>
      </c>
      <c r="B9" s="22">
        <v>0</v>
      </c>
      <c r="C9" s="89" t="s">
        <v>23</v>
      </c>
      <c r="D9" s="22">
        <v>0</v>
      </c>
      <c r="E9" s="90" t="s">
        <v>24</v>
      </c>
      <c r="F9" s="22">
        <v>0</v>
      </c>
    </row>
    <row r="10" spans="1:6" ht="21.75" customHeight="1">
      <c r="A10" s="57"/>
      <c r="B10" s="91"/>
      <c r="C10" s="85" t="s">
        <v>27</v>
      </c>
      <c r="D10" s="22">
        <v>0</v>
      </c>
      <c r="E10" s="90" t="s">
        <v>28</v>
      </c>
      <c r="F10" s="56">
        <v>94</v>
      </c>
    </row>
    <row r="11" spans="1:6" ht="21.75" customHeight="1">
      <c r="A11" s="57"/>
      <c r="B11" s="87"/>
      <c r="C11" s="85" t="s">
        <v>31</v>
      </c>
      <c r="D11" s="22">
        <v>0</v>
      </c>
      <c r="E11" s="90" t="s">
        <v>16</v>
      </c>
      <c r="F11" s="22">
        <v>0</v>
      </c>
    </row>
    <row r="12" spans="1:6" ht="21.75" customHeight="1">
      <c r="A12" s="57"/>
      <c r="B12" s="87"/>
      <c r="C12" s="85" t="s">
        <v>34</v>
      </c>
      <c r="D12" s="22">
        <v>0</v>
      </c>
      <c r="E12" s="90" t="s">
        <v>20</v>
      </c>
      <c r="F12" s="22">
        <v>94</v>
      </c>
    </row>
    <row r="13" spans="1:6" ht="21.75" customHeight="1">
      <c r="A13" s="57"/>
      <c r="B13" s="56"/>
      <c r="C13" s="85" t="s">
        <v>37</v>
      </c>
      <c r="D13" s="22">
        <v>176.52</v>
      </c>
      <c r="E13" s="90" t="s">
        <v>24</v>
      </c>
      <c r="F13" s="22">
        <v>0</v>
      </c>
    </row>
    <row r="14" spans="1:6" ht="21.75" customHeight="1">
      <c r="A14" s="57"/>
      <c r="B14" s="87"/>
      <c r="C14" s="85" t="s">
        <v>40</v>
      </c>
      <c r="D14" s="22">
        <v>0</v>
      </c>
      <c r="E14" s="90" t="s">
        <v>41</v>
      </c>
      <c r="F14" s="22">
        <v>0</v>
      </c>
    </row>
    <row r="15" spans="1:6" ht="21.75" customHeight="1">
      <c r="A15" s="57"/>
      <c r="B15" s="87"/>
      <c r="C15" s="85" t="s">
        <v>111</v>
      </c>
      <c r="D15" s="22">
        <v>3.36</v>
      </c>
      <c r="E15" s="90" t="s">
        <v>45</v>
      </c>
      <c r="F15" s="22">
        <v>0</v>
      </c>
    </row>
    <row r="16" spans="1:6" ht="21.75" customHeight="1">
      <c r="A16" s="57"/>
      <c r="B16" s="87"/>
      <c r="C16" s="85" t="s">
        <v>48</v>
      </c>
      <c r="D16" s="22">
        <v>0</v>
      </c>
      <c r="E16" s="90" t="s">
        <v>49</v>
      </c>
      <c r="F16" s="22">
        <v>0</v>
      </c>
    </row>
    <row r="17" spans="1:6" ht="21.75" customHeight="1">
      <c r="A17" s="57"/>
      <c r="B17" s="87"/>
      <c r="C17" s="85" t="s">
        <v>112</v>
      </c>
      <c r="D17" s="22">
        <v>0</v>
      </c>
      <c r="E17" s="90" t="s">
        <v>52</v>
      </c>
      <c r="F17" s="22">
        <v>0</v>
      </c>
    </row>
    <row r="18" spans="1:6" ht="21.75" customHeight="1">
      <c r="A18" s="57"/>
      <c r="B18" s="87"/>
      <c r="C18" s="85" t="s">
        <v>54</v>
      </c>
      <c r="D18" s="22">
        <v>0</v>
      </c>
      <c r="E18" s="90" t="s">
        <v>55</v>
      </c>
      <c r="F18" s="22">
        <v>0</v>
      </c>
    </row>
    <row r="19" spans="1:6" ht="21.75" customHeight="1">
      <c r="A19" s="57"/>
      <c r="B19" s="87"/>
      <c r="C19" s="85" t="s">
        <v>57</v>
      </c>
      <c r="D19" s="22">
        <v>0</v>
      </c>
      <c r="E19" s="90" t="s">
        <v>58</v>
      </c>
      <c r="F19" s="22">
        <v>0</v>
      </c>
    </row>
    <row r="20" spans="1:6" ht="21.75" customHeight="1">
      <c r="A20" s="92"/>
      <c r="B20" s="43"/>
      <c r="C20" s="85" t="s">
        <v>60</v>
      </c>
      <c r="D20" s="22">
        <v>0</v>
      </c>
      <c r="E20" s="90" t="s">
        <v>61</v>
      </c>
      <c r="F20" s="22">
        <v>0</v>
      </c>
    </row>
    <row r="21" spans="1:6" ht="21.75" customHeight="1">
      <c r="A21" s="88"/>
      <c r="B21" s="93"/>
      <c r="C21" s="85" t="s">
        <v>63</v>
      </c>
      <c r="D21" s="22">
        <v>0</v>
      </c>
      <c r="E21" s="55"/>
      <c r="F21" s="94"/>
    </row>
    <row r="22" spans="1:6" ht="21.75" customHeight="1">
      <c r="A22" s="88"/>
      <c r="B22" s="95"/>
      <c r="C22" s="85" t="s">
        <v>65</v>
      </c>
      <c r="D22" s="22">
        <v>0</v>
      </c>
      <c r="E22" s="57"/>
      <c r="F22" s="87"/>
    </row>
    <row r="23" spans="1:6" ht="21.75" customHeight="1">
      <c r="A23" s="88"/>
      <c r="B23" s="95"/>
      <c r="C23" s="85" t="s">
        <v>66</v>
      </c>
      <c r="D23" s="22">
        <v>0</v>
      </c>
      <c r="E23" s="57"/>
      <c r="F23" s="87"/>
    </row>
    <row r="24" spans="1:6" ht="21.75" customHeight="1">
      <c r="A24" s="88"/>
      <c r="B24" s="95"/>
      <c r="C24" s="85" t="s">
        <v>67</v>
      </c>
      <c r="D24" s="22">
        <v>0</v>
      </c>
      <c r="E24" s="57"/>
      <c r="F24" s="87"/>
    </row>
    <row r="25" spans="1:6" ht="21.75" customHeight="1">
      <c r="A25" s="88"/>
      <c r="B25" s="95"/>
      <c r="C25" s="85" t="s">
        <v>68</v>
      </c>
      <c r="D25" s="22">
        <v>3.63</v>
      </c>
      <c r="E25" s="57"/>
      <c r="F25" s="87"/>
    </row>
    <row r="26" spans="1:6" ht="21.75" customHeight="1">
      <c r="A26" s="88"/>
      <c r="B26" s="96"/>
      <c r="C26" s="85" t="s">
        <v>69</v>
      </c>
      <c r="D26" s="22">
        <v>0</v>
      </c>
      <c r="E26" s="57"/>
      <c r="F26" s="87"/>
    </row>
    <row r="27" spans="1:6" ht="21.75" customHeight="1">
      <c r="A27" s="88"/>
      <c r="B27" s="96"/>
      <c r="C27" s="85" t="s">
        <v>70</v>
      </c>
      <c r="D27" s="22">
        <v>0</v>
      </c>
      <c r="E27" s="57"/>
      <c r="F27" s="87"/>
    </row>
    <row r="28" spans="1:6" ht="21.75" customHeight="1">
      <c r="A28" s="88"/>
      <c r="B28" s="96"/>
      <c r="C28" s="85" t="s">
        <v>113</v>
      </c>
      <c r="D28" s="22">
        <v>0</v>
      </c>
      <c r="E28" s="57"/>
      <c r="F28" s="87"/>
    </row>
    <row r="29" spans="1:6" ht="21.75" customHeight="1">
      <c r="A29" s="88"/>
      <c r="B29" s="96"/>
      <c r="C29" s="85" t="s">
        <v>114</v>
      </c>
      <c r="D29" s="22">
        <v>0</v>
      </c>
      <c r="E29" s="57"/>
      <c r="F29" s="87"/>
    </row>
    <row r="30" spans="1:6" ht="21.75" customHeight="1">
      <c r="A30" s="88"/>
      <c r="B30" s="96"/>
      <c r="C30" s="85" t="s">
        <v>115</v>
      </c>
      <c r="D30" s="22">
        <v>0</v>
      </c>
      <c r="E30" s="57"/>
      <c r="F30" s="87"/>
    </row>
    <row r="31" spans="1:6" ht="21.75" customHeight="1">
      <c r="A31" s="88"/>
      <c r="B31" s="96"/>
      <c r="C31" s="85" t="s">
        <v>116</v>
      </c>
      <c r="D31" s="22">
        <v>0</v>
      </c>
      <c r="E31" s="57"/>
      <c r="F31" s="87"/>
    </row>
    <row r="32" spans="1:6" ht="21.75" customHeight="1">
      <c r="A32" s="88"/>
      <c r="B32" s="95"/>
      <c r="C32" s="85" t="s">
        <v>117</v>
      </c>
      <c r="D32" s="22">
        <v>0</v>
      </c>
      <c r="E32" s="57"/>
      <c r="F32" s="87"/>
    </row>
    <row r="33" spans="1:6" ht="21.75" customHeight="1">
      <c r="A33" s="88"/>
      <c r="B33" s="97"/>
      <c r="C33" s="85" t="s">
        <v>118</v>
      </c>
      <c r="D33" s="22">
        <v>0</v>
      </c>
      <c r="E33" s="57"/>
      <c r="F33" s="87"/>
    </row>
    <row r="34" spans="1:6" ht="21.75" customHeight="1">
      <c r="A34" s="88"/>
      <c r="B34" s="98"/>
      <c r="C34" s="57"/>
      <c r="D34" s="87"/>
      <c r="E34" s="57"/>
      <c r="F34" s="87"/>
    </row>
    <row r="35" spans="1:6" ht="21" customHeight="1">
      <c r="A35" s="99" t="s">
        <v>81</v>
      </c>
      <c r="B35" s="87">
        <f>SUM(B7,B8,B9)</f>
        <v>183.51</v>
      </c>
      <c r="C35" s="5" t="s">
        <v>82</v>
      </c>
      <c r="D35" s="87">
        <f>SUM(D6:D33)</f>
        <v>183.51000000000002</v>
      </c>
      <c r="E35" s="5" t="s">
        <v>82</v>
      </c>
      <c r="F35" s="87">
        <f>SUM(F6,F10)</f>
        <v>183.51</v>
      </c>
    </row>
    <row r="36" spans="3:6" ht="12.75" customHeight="1">
      <c r="C36" s="1"/>
      <c r="D36" s="1"/>
      <c r="E36" s="1"/>
      <c r="F36" s="1"/>
    </row>
    <row r="37" spans="3:6" ht="12.75" customHeight="1">
      <c r="C37" s="1"/>
      <c r="D37" s="1"/>
      <c r="E37" s="1"/>
      <c r="F37" s="1"/>
    </row>
    <row r="38" spans="3:6" ht="12.75" customHeight="1">
      <c r="C38" s="1"/>
      <c r="D38" s="1"/>
      <c r="E38" s="1"/>
      <c r="F38" s="1"/>
    </row>
    <row r="39" spans="3:5" ht="12.75" customHeight="1">
      <c r="C39" s="1"/>
      <c r="D39" s="1"/>
      <c r="E39" s="1"/>
    </row>
    <row r="40" spans="3:5" ht="12.75" customHeight="1">
      <c r="C40" s="1"/>
      <c r="D40" s="1"/>
      <c r="E40" s="1"/>
    </row>
    <row r="41" spans="3:5" ht="12.75" customHeight="1">
      <c r="C41" s="1"/>
      <c r="D41" s="1"/>
      <c r="E41" s="1"/>
    </row>
    <row r="42" spans="3:5" ht="12.75" customHeight="1">
      <c r="C42" s="1"/>
      <c r="D42" s="1"/>
      <c r="E42" s="1"/>
    </row>
    <row r="43" spans="3:4" ht="12.75" customHeight="1">
      <c r="C43" s="1"/>
      <c r="D43" s="1"/>
    </row>
    <row r="44" spans="3:4" ht="12.75" customHeight="1">
      <c r="C44" s="1"/>
      <c r="D44" s="1"/>
    </row>
    <row r="45" spans="3:4" ht="12.75" customHeight="1">
      <c r="C45" s="1"/>
      <c r="D45" s="1"/>
    </row>
    <row r="48" ht="12.75" customHeight="1">
      <c r="F48" s="1"/>
    </row>
    <row r="49" ht="12.75" customHeight="1">
      <c r="F49" s="1"/>
    </row>
  </sheetData>
  <sheetProtection/>
  <mergeCells count="3">
    <mergeCell ref="A2:F2"/>
    <mergeCell ref="A4:B4"/>
    <mergeCell ref="C4:F4"/>
  </mergeCells>
  <printOptions horizontalCentered="1"/>
  <pageMargins left="0.75" right="0.75" top="1" bottom="1" header="0.5" footer="0.5"/>
  <pageSetup fitToHeight="1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0">
      <selection activeCell="C19" sqref="C19:D2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76"/>
      <c r="B1" s="64"/>
      <c r="C1" s="64"/>
      <c r="D1" s="64"/>
      <c r="E1" s="66"/>
      <c r="G1" s="15" t="s">
        <v>119</v>
      </c>
    </row>
    <row r="2" spans="1:7" ht="25.5" customHeight="1">
      <c r="A2" s="67" t="s">
        <v>120</v>
      </c>
      <c r="B2" s="67"/>
      <c r="C2" s="67"/>
      <c r="D2" s="67"/>
      <c r="E2" s="67"/>
      <c r="F2" s="67"/>
      <c r="G2" s="67"/>
    </row>
    <row r="3" spans="1:7" ht="12" customHeight="1">
      <c r="A3" s="64"/>
      <c r="B3" s="64"/>
      <c r="C3" s="64"/>
      <c r="D3" s="64"/>
      <c r="G3" s="66" t="s">
        <v>2</v>
      </c>
    </row>
    <row r="4" spans="1:7" ht="21.75" customHeight="1">
      <c r="A4" s="68" t="s">
        <v>121</v>
      </c>
      <c r="B4" s="68" t="s">
        <v>122</v>
      </c>
      <c r="C4" s="68" t="s">
        <v>87</v>
      </c>
      <c r="D4" s="68" t="s">
        <v>123</v>
      </c>
      <c r="E4" s="68" t="s">
        <v>124</v>
      </c>
      <c r="F4" s="69" t="s">
        <v>125</v>
      </c>
      <c r="G4" s="69" t="s">
        <v>126</v>
      </c>
    </row>
    <row r="5" spans="1:7" ht="27" customHeight="1">
      <c r="A5" s="17"/>
      <c r="B5" s="10" t="s">
        <v>87</v>
      </c>
      <c r="C5" s="12">
        <v>183.51</v>
      </c>
      <c r="D5" s="11">
        <v>86.63</v>
      </c>
      <c r="E5" s="11">
        <v>2.88</v>
      </c>
      <c r="F5" s="22">
        <v>94</v>
      </c>
      <c r="G5" s="78">
        <v>0</v>
      </c>
    </row>
    <row r="6" spans="1:7" ht="27" customHeight="1">
      <c r="A6" s="17" t="s">
        <v>127</v>
      </c>
      <c r="B6" s="10" t="s">
        <v>128</v>
      </c>
      <c r="C6" s="12">
        <v>176.52</v>
      </c>
      <c r="D6" s="11">
        <v>79.64</v>
      </c>
      <c r="E6" s="11">
        <v>2.88</v>
      </c>
      <c r="F6" s="22">
        <v>94</v>
      </c>
      <c r="G6" s="78">
        <v>0</v>
      </c>
    </row>
    <row r="7" spans="1:7" ht="27" customHeight="1">
      <c r="A7" s="17" t="s">
        <v>129</v>
      </c>
      <c r="B7" s="10" t="s">
        <v>130</v>
      </c>
      <c r="C7" s="12">
        <v>15.8</v>
      </c>
      <c r="D7" s="11">
        <v>15.8</v>
      </c>
      <c r="E7" s="11">
        <v>0</v>
      </c>
      <c r="F7" s="22">
        <v>0</v>
      </c>
      <c r="G7" s="78">
        <v>0</v>
      </c>
    </row>
    <row r="8" spans="1:7" ht="27" customHeight="1">
      <c r="A8" s="17" t="s">
        <v>131</v>
      </c>
      <c r="B8" s="10" t="s">
        <v>132</v>
      </c>
      <c r="C8" s="12">
        <v>11.28</v>
      </c>
      <c r="D8" s="11">
        <v>11.28</v>
      </c>
      <c r="E8" s="11">
        <v>0</v>
      </c>
      <c r="F8" s="22">
        <v>0</v>
      </c>
      <c r="G8" s="78">
        <v>0</v>
      </c>
    </row>
    <row r="9" spans="1:7" ht="27" customHeight="1">
      <c r="A9" s="17" t="s">
        <v>133</v>
      </c>
      <c r="B9" s="10" t="s">
        <v>134</v>
      </c>
      <c r="C9" s="12">
        <v>4.51</v>
      </c>
      <c r="D9" s="11">
        <v>4.51</v>
      </c>
      <c r="E9" s="11">
        <v>0</v>
      </c>
      <c r="F9" s="22">
        <v>0</v>
      </c>
      <c r="G9" s="78">
        <v>0</v>
      </c>
    </row>
    <row r="10" spans="1:7" ht="27" customHeight="1">
      <c r="A10" s="17" t="s">
        <v>135</v>
      </c>
      <c r="B10" s="10" t="s">
        <v>136</v>
      </c>
      <c r="C10" s="12">
        <v>160.72</v>
      </c>
      <c r="D10" s="11">
        <v>63.84</v>
      </c>
      <c r="E10" s="11">
        <v>2.88</v>
      </c>
      <c r="F10" s="22">
        <v>94</v>
      </c>
      <c r="G10" s="78">
        <v>0</v>
      </c>
    </row>
    <row r="11" spans="1:7" ht="27" customHeight="1">
      <c r="A11" s="17" t="s">
        <v>137</v>
      </c>
      <c r="B11" s="10" t="s">
        <v>138</v>
      </c>
      <c r="C11" s="12">
        <v>63.84</v>
      </c>
      <c r="D11" s="11">
        <v>63.84</v>
      </c>
      <c r="E11" s="11"/>
      <c r="F11" s="22">
        <v>0</v>
      </c>
      <c r="G11" s="78">
        <v>0</v>
      </c>
    </row>
    <row r="12" spans="1:7" ht="27" customHeight="1">
      <c r="A12" s="72" t="s">
        <v>139</v>
      </c>
      <c r="B12" s="10" t="s">
        <v>140</v>
      </c>
      <c r="C12" s="12">
        <v>17.88</v>
      </c>
      <c r="D12" s="11"/>
      <c r="E12" s="11">
        <v>2.88</v>
      </c>
      <c r="F12" s="22">
        <v>15</v>
      </c>
      <c r="G12" s="78"/>
    </row>
    <row r="13" spans="1:7" ht="27" customHeight="1">
      <c r="A13" s="17" t="s">
        <v>141</v>
      </c>
      <c r="B13" s="10" t="s">
        <v>142</v>
      </c>
      <c r="C13" s="12">
        <v>6</v>
      </c>
      <c r="D13" s="11">
        <v>0</v>
      </c>
      <c r="E13" s="11">
        <v>0</v>
      </c>
      <c r="F13" s="22">
        <v>6</v>
      </c>
      <c r="G13" s="78">
        <v>0</v>
      </c>
    </row>
    <row r="14" spans="1:7" ht="27" customHeight="1">
      <c r="A14" s="17" t="s">
        <v>143</v>
      </c>
      <c r="B14" s="10" t="s">
        <v>144</v>
      </c>
      <c r="C14" s="12">
        <v>63</v>
      </c>
      <c r="D14" s="11">
        <v>0</v>
      </c>
      <c r="E14" s="11">
        <v>0</v>
      </c>
      <c r="F14" s="22">
        <v>63</v>
      </c>
      <c r="G14" s="78">
        <v>0</v>
      </c>
    </row>
    <row r="15" spans="1:7" ht="27" customHeight="1">
      <c r="A15" s="17" t="s">
        <v>145</v>
      </c>
      <c r="B15" s="10" t="s">
        <v>146</v>
      </c>
      <c r="C15" s="12">
        <v>10</v>
      </c>
      <c r="D15" s="11">
        <v>0</v>
      </c>
      <c r="E15" s="11">
        <v>0</v>
      </c>
      <c r="F15" s="22">
        <v>10</v>
      </c>
      <c r="G15" s="78">
        <v>0</v>
      </c>
    </row>
    <row r="16" spans="1:7" ht="27" customHeight="1">
      <c r="A16" s="17" t="s">
        <v>147</v>
      </c>
      <c r="B16" s="10" t="s">
        <v>148</v>
      </c>
      <c r="C16" s="12">
        <v>3.36</v>
      </c>
      <c r="D16" s="12">
        <v>3.36</v>
      </c>
      <c r="E16" s="11"/>
      <c r="F16" s="22"/>
      <c r="G16" s="78"/>
    </row>
    <row r="17" spans="1:7" ht="27" customHeight="1">
      <c r="A17" s="72" t="s">
        <v>149</v>
      </c>
      <c r="B17" s="73" t="s">
        <v>150</v>
      </c>
      <c r="C17" s="12">
        <v>3.36</v>
      </c>
      <c r="D17" s="12">
        <v>3.36</v>
      </c>
      <c r="E17" s="11"/>
      <c r="F17" s="22"/>
      <c r="G17" s="78"/>
    </row>
    <row r="18" spans="1:7" ht="27" customHeight="1">
      <c r="A18" s="74" t="s">
        <v>151</v>
      </c>
      <c r="B18" s="79" t="s">
        <v>152</v>
      </c>
      <c r="C18" s="12">
        <v>3.36</v>
      </c>
      <c r="D18" s="12">
        <v>3.36</v>
      </c>
      <c r="E18" s="11"/>
      <c r="F18" s="22"/>
      <c r="G18" s="78"/>
    </row>
    <row r="19" spans="1:7" ht="27" customHeight="1">
      <c r="A19" s="17" t="s">
        <v>153</v>
      </c>
      <c r="B19" s="10" t="s">
        <v>154</v>
      </c>
      <c r="C19" s="12">
        <v>3.63</v>
      </c>
      <c r="D19" s="12">
        <v>3.63</v>
      </c>
      <c r="E19" s="11">
        <v>0</v>
      </c>
      <c r="F19" s="22">
        <v>0</v>
      </c>
      <c r="G19" s="78">
        <v>0</v>
      </c>
    </row>
    <row r="20" spans="1:7" ht="27" customHeight="1">
      <c r="A20" s="17" t="s">
        <v>155</v>
      </c>
      <c r="B20" s="10" t="s">
        <v>156</v>
      </c>
      <c r="C20" s="12">
        <v>3.63</v>
      </c>
      <c r="D20" s="12">
        <v>3.63</v>
      </c>
      <c r="E20" s="11">
        <v>0</v>
      </c>
      <c r="F20" s="22">
        <v>0</v>
      </c>
      <c r="G20" s="78">
        <v>0</v>
      </c>
    </row>
    <row r="21" spans="1:7" ht="27" customHeight="1">
      <c r="A21" s="17" t="s">
        <v>157</v>
      </c>
      <c r="B21" s="10" t="s">
        <v>158</v>
      </c>
      <c r="C21" s="12">
        <v>3.63</v>
      </c>
      <c r="D21" s="12">
        <v>3.63</v>
      </c>
      <c r="E21" s="11">
        <v>0</v>
      </c>
      <c r="F21" s="22">
        <v>0</v>
      </c>
      <c r="G21" s="78">
        <v>0</v>
      </c>
    </row>
    <row r="22" ht="12.75" customHeight="1">
      <c r="C22" s="1"/>
    </row>
    <row r="24" ht="12.75" customHeight="1">
      <c r="C24" s="1"/>
    </row>
    <row r="27" ht="12.75" customHeight="1">
      <c r="D27" s="1"/>
    </row>
  </sheetData>
  <sheetProtection/>
  <mergeCells count="1">
    <mergeCell ref="A2:G2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5">
      <selection activeCell="H19" sqref="H19"/>
    </sheetView>
  </sheetViews>
  <sheetFormatPr defaultColWidth="9.16015625" defaultRowHeight="12.75" customHeight="1"/>
  <cols>
    <col min="1" max="1" width="16.5" style="0" customWidth="1"/>
    <col min="2" max="2" width="30.33203125" style="0" customWidth="1"/>
    <col min="3" max="3" width="18.16015625" style="75" customWidth="1"/>
    <col min="4" max="4" width="25.16015625" style="0" customWidth="1"/>
    <col min="5" max="5" width="16.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9" ht="20.25" customHeight="1">
      <c r="A1" s="76"/>
      <c r="B1" s="64"/>
      <c r="C1" s="77"/>
      <c r="D1" s="64"/>
      <c r="E1" s="64"/>
      <c r="F1" s="64"/>
      <c r="G1" s="66"/>
      <c r="I1" s="15" t="s">
        <v>159</v>
      </c>
    </row>
    <row r="2" spans="1:9" ht="25.5" customHeight="1">
      <c r="A2" s="67" t="s">
        <v>160</v>
      </c>
      <c r="B2" s="67"/>
      <c r="C2" s="67"/>
      <c r="D2" s="67"/>
      <c r="E2" s="67"/>
      <c r="F2" s="67"/>
      <c r="G2" s="67"/>
      <c r="H2" s="67"/>
      <c r="I2" s="67"/>
    </row>
    <row r="3" spans="1:9" ht="12" customHeight="1">
      <c r="A3" s="64"/>
      <c r="B3" s="64"/>
      <c r="C3" s="77"/>
      <c r="D3" s="64"/>
      <c r="E3" s="64"/>
      <c r="F3" s="64"/>
      <c r="I3" s="66" t="s">
        <v>2</v>
      </c>
    </row>
    <row r="4" spans="1:9" ht="21.75" customHeight="1">
      <c r="A4" s="68" t="s">
        <v>161</v>
      </c>
      <c r="B4" s="68" t="s">
        <v>162</v>
      </c>
      <c r="C4" s="68" t="s">
        <v>163</v>
      </c>
      <c r="D4" s="68" t="s">
        <v>164</v>
      </c>
      <c r="E4" s="68" t="s">
        <v>87</v>
      </c>
      <c r="F4" s="68" t="s">
        <v>123</v>
      </c>
      <c r="G4" s="68" t="s">
        <v>124</v>
      </c>
      <c r="H4" s="69" t="s">
        <v>125</v>
      </c>
      <c r="I4" s="69" t="s">
        <v>126</v>
      </c>
    </row>
    <row r="5" spans="1:9" ht="27" customHeight="1">
      <c r="A5" s="17"/>
      <c r="B5" s="10" t="s">
        <v>87</v>
      </c>
      <c r="C5" s="70"/>
      <c r="D5" s="71"/>
      <c r="E5" s="12">
        <v>183.51</v>
      </c>
      <c r="F5" s="11">
        <v>86.63</v>
      </c>
      <c r="G5" s="11">
        <v>96.88</v>
      </c>
      <c r="H5" s="12"/>
      <c r="I5" s="13">
        <v>0</v>
      </c>
    </row>
    <row r="6" spans="1:9" ht="27" customHeight="1">
      <c r="A6" s="17" t="s">
        <v>165</v>
      </c>
      <c r="B6" s="10" t="s">
        <v>166</v>
      </c>
      <c r="C6" s="70"/>
      <c r="D6" s="71"/>
      <c r="E6" s="12">
        <v>82.872674</v>
      </c>
      <c r="F6" s="11">
        <v>86.63</v>
      </c>
      <c r="G6" s="11">
        <v>0</v>
      </c>
      <c r="H6" s="12"/>
      <c r="I6" s="13">
        <v>0</v>
      </c>
    </row>
    <row r="7" spans="1:9" ht="27" customHeight="1">
      <c r="A7" s="17" t="s">
        <v>167</v>
      </c>
      <c r="B7" s="10" t="s">
        <v>168</v>
      </c>
      <c r="C7" s="70" t="s">
        <v>169</v>
      </c>
      <c r="D7" s="71" t="s">
        <v>170</v>
      </c>
      <c r="E7" s="12">
        <v>32.24</v>
      </c>
      <c r="F7" s="11">
        <v>32.24</v>
      </c>
      <c r="G7" s="11">
        <v>0</v>
      </c>
      <c r="H7" s="12"/>
      <c r="I7" s="13">
        <v>0</v>
      </c>
    </row>
    <row r="8" spans="1:9" ht="27" customHeight="1">
      <c r="A8" s="17" t="s">
        <v>171</v>
      </c>
      <c r="B8" s="10" t="s">
        <v>172</v>
      </c>
      <c r="C8" s="70" t="s">
        <v>169</v>
      </c>
      <c r="D8" s="71" t="s">
        <v>170</v>
      </c>
      <c r="E8" s="12">
        <v>15.85</v>
      </c>
      <c r="F8" s="11">
        <v>15.85</v>
      </c>
      <c r="G8" s="11">
        <v>0</v>
      </c>
      <c r="H8" s="12"/>
      <c r="I8" s="13">
        <v>0</v>
      </c>
    </row>
    <row r="9" spans="1:9" ht="27" customHeight="1">
      <c r="A9" s="17" t="s">
        <v>173</v>
      </c>
      <c r="B9" s="10" t="s">
        <v>174</v>
      </c>
      <c r="C9" s="70" t="s">
        <v>169</v>
      </c>
      <c r="D9" s="71" t="s">
        <v>170</v>
      </c>
      <c r="E9" s="12">
        <v>1.67</v>
      </c>
      <c r="F9" s="11">
        <v>1.67</v>
      </c>
      <c r="G9" s="11">
        <v>0</v>
      </c>
      <c r="H9" s="12"/>
      <c r="I9" s="13">
        <v>0</v>
      </c>
    </row>
    <row r="10" spans="1:9" ht="27" customHeight="1">
      <c r="A10" s="17" t="s">
        <v>175</v>
      </c>
      <c r="B10" s="10" t="s">
        <v>176</v>
      </c>
      <c r="C10" s="70" t="s">
        <v>177</v>
      </c>
      <c r="D10" s="71" t="s">
        <v>178</v>
      </c>
      <c r="E10" s="12">
        <v>8.33</v>
      </c>
      <c r="F10" s="11">
        <v>8.33</v>
      </c>
      <c r="G10" s="11">
        <v>0</v>
      </c>
      <c r="H10" s="12"/>
      <c r="I10" s="13">
        <v>0</v>
      </c>
    </row>
    <row r="11" spans="1:9" ht="27" customHeight="1">
      <c r="A11" s="17" t="s">
        <v>179</v>
      </c>
      <c r="B11" s="10" t="s">
        <v>180</v>
      </c>
      <c r="C11" s="70" t="s">
        <v>181</v>
      </c>
      <c r="D11" s="71" t="s">
        <v>182</v>
      </c>
      <c r="E11" s="12">
        <v>11.28</v>
      </c>
      <c r="F11" s="11">
        <v>11.28</v>
      </c>
      <c r="G11" s="11">
        <v>0</v>
      </c>
      <c r="H11" s="12"/>
      <c r="I11" s="13">
        <v>0</v>
      </c>
    </row>
    <row r="12" spans="1:9" ht="27" customHeight="1">
      <c r="A12" s="17" t="s">
        <v>183</v>
      </c>
      <c r="B12" s="10" t="s">
        <v>184</v>
      </c>
      <c r="C12" s="70" t="s">
        <v>181</v>
      </c>
      <c r="D12" s="71" t="s">
        <v>182</v>
      </c>
      <c r="E12" s="12">
        <v>4.51</v>
      </c>
      <c r="F12" s="11">
        <v>4.51</v>
      </c>
      <c r="G12" s="11">
        <v>0</v>
      </c>
      <c r="H12" s="12"/>
      <c r="I12" s="13">
        <v>0</v>
      </c>
    </row>
    <row r="13" spans="1:9" ht="27" customHeight="1">
      <c r="A13" s="17" t="s">
        <v>185</v>
      </c>
      <c r="B13" s="10" t="s">
        <v>186</v>
      </c>
      <c r="C13" s="70" t="s">
        <v>181</v>
      </c>
      <c r="D13" s="71" t="s">
        <v>182</v>
      </c>
      <c r="E13" s="12">
        <v>3.46</v>
      </c>
      <c r="F13" s="11">
        <v>3.64</v>
      </c>
      <c r="G13" s="11">
        <v>0</v>
      </c>
      <c r="H13" s="12"/>
      <c r="I13" s="13">
        <v>0</v>
      </c>
    </row>
    <row r="14" spans="1:9" ht="27" customHeight="1">
      <c r="A14" s="17" t="s">
        <v>187</v>
      </c>
      <c r="B14" s="10" t="s">
        <v>188</v>
      </c>
      <c r="C14" s="70" t="s">
        <v>189</v>
      </c>
      <c r="D14" s="71" t="s">
        <v>190</v>
      </c>
      <c r="E14" s="12">
        <v>3.63</v>
      </c>
      <c r="F14" s="11">
        <v>3.63</v>
      </c>
      <c r="G14" s="11">
        <v>0</v>
      </c>
      <c r="H14" s="12"/>
      <c r="I14" s="13">
        <v>0</v>
      </c>
    </row>
    <row r="15" spans="1:9" ht="27" customHeight="1">
      <c r="A15" s="17" t="s">
        <v>191</v>
      </c>
      <c r="B15" s="10" t="s">
        <v>192</v>
      </c>
      <c r="C15" s="70" t="s">
        <v>177</v>
      </c>
      <c r="D15" s="71" t="s">
        <v>178</v>
      </c>
      <c r="E15" s="12">
        <v>2.74</v>
      </c>
      <c r="F15" s="11">
        <v>2.74</v>
      </c>
      <c r="G15" s="11">
        <v>0</v>
      </c>
      <c r="H15" s="12"/>
      <c r="I15" s="13">
        <v>0</v>
      </c>
    </row>
    <row r="16" spans="1:9" ht="27" customHeight="1">
      <c r="A16" s="17" t="s">
        <v>193</v>
      </c>
      <c r="B16" s="10" t="s">
        <v>194</v>
      </c>
      <c r="C16" s="70" t="s">
        <v>177</v>
      </c>
      <c r="D16" s="71" t="s">
        <v>178</v>
      </c>
      <c r="E16" s="12">
        <v>1.62</v>
      </c>
      <c r="F16" s="11">
        <v>1.62</v>
      </c>
      <c r="G16" s="11">
        <v>0</v>
      </c>
      <c r="H16" s="12"/>
      <c r="I16" s="13">
        <v>0</v>
      </c>
    </row>
    <row r="17" spans="1:9" ht="27" customHeight="1">
      <c r="A17" s="17" t="s">
        <v>193</v>
      </c>
      <c r="B17" s="10" t="s">
        <v>194</v>
      </c>
      <c r="C17" s="70"/>
      <c r="D17" s="71"/>
      <c r="E17" s="12">
        <v>1.29</v>
      </c>
      <c r="F17" s="11">
        <v>1.29</v>
      </c>
      <c r="G17" s="11"/>
      <c r="H17" s="12"/>
      <c r="I17" s="13"/>
    </row>
    <row r="18" spans="1:9" ht="27" customHeight="1">
      <c r="A18" s="17" t="s">
        <v>195</v>
      </c>
      <c r="B18" s="10" t="s">
        <v>196</v>
      </c>
      <c r="C18" s="70"/>
      <c r="D18" s="71"/>
      <c r="E18" s="12">
        <v>96.88</v>
      </c>
      <c r="F18" s="11">
        <v>0</v>
      </c>
      <c r="G18" s="11">
        <v>96.88</v>
      </c>
      <c r="H18" s="12"/>
      <c r="I18" s="13">
        <v>0</v>
      </c>
    </row>
    <row r="19" spans="1:9" ht="27" customHeight="1">
      <c r="A19" s="17" t="s">
        <v>197</v>
      </c>
      <c r="B19" s="10" t="s">
        <v>198</v>
      </c>
      <c r="C19" s="70" t="s">
        <v>199</v>
      </c>
      <c r="D19" s="71" t="s">
        <v>200</v>
      </c>
      <c r="E19" s="12">
        <v>94</v>
      </c>
      <c r="F19" s="11">
        <v>0</v>
      </c>
      <c r="G19" s="11">
        <v>94</v>
      </c>
      <c r="H19" s="12"/>
      <c r="I19" s="13">
        <v>0</v>
      </c>
    </row>
    <row r="20" spans="1:9" ht="27" customHeight="1">
      <c r="A20" s="17" t="s">
        <v>201</v>
      </c>
      <c r="B20" s="10" t="s">
        <v>202</v>
      </c>
      <c r="C20" s="70" t="s">
        <v>199</v>
      </c>
      <c r="D20" s="71" t="s">
        <v>200</v>
      </c>
      <c r="E20" s="12">
        <v>2.88</v>
      </c>
      <c r="F20" s="11">
        <v>0</v>
      </c>
      <c r="G20" s="11">
        <v>2.88</v>
      </c>
      <c r="H20" s="12"/>
      <c r="I20" s="13">
        <v>0</v>
      </c>
    </row>
    <row r="21" ht="12.75" customHeight="1">
      <c r="E21" s="1"/>
    </row>
    <row r="24" ht="12.75" customHeight="1">
      <c r="F24" s="1"/>
    </row>
  </sheetData>
  <sheetProtection/>
  <mergeCells count="1">
    <mergeCell ref="A2:I2"/>
  </mergeCells>
  <printOptions horizontalCentered="1"/>
  <pageMargins left="0.75" right="0.75" top="1" bottom="1" header="0.5" footer="0.5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8">
      <selection activeCell="E13" sqref="E13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6" ht="20.25" customHeight="1">
      <c r="A1" s="64"/>
      <c r="B1" s="64"/>
      <c r="C1" s="64"/>
      <c r="D1" s="64"/>
      <c r="E1" s="66"/>
      <c r="F1" s="15" t="s">
        <v>203</v>
      </c>
    </row>
    <row r="2" spans="1:6" ht="33.75" customHeight="1">
      <c r="A2" s="67" t="s">
        <v>204</v>
      </c>
      <c r="B2" s="67"/>
      <c r="C2" s="67"/>
      <c r="D2" s="67"/>
      <c r="E2" s="67"/>
      <c r="F2" s="67"/>
    </row>
    <row r="3" spans="1:6" ht="12" customHeight="1">
      <c r="A3" s="64"/>
      <c r="B3" s="64"/>
      <c r="C3" s="64"/>
      <c r="D3" s="64"/>
      <c r="F3" s="66" t="s">
        <v>2</v>
      </c>
    </row>
    <row r="4" spans="1:6" ht="21.75" customHeight="1">
      <c r="A4" s="68" t="s">
        <v>121</v>
      </c>
      <c r="B4" s="68" t="s">
        <v>122</v>
      </c>
      <c r="C4" s="68" t="s">
        <v>87</v>
      </c>
      <c r="D4" s="68" t="s">
        <v>123</v>
      </c>
      <c r="E4" s="68" t="s">
        <v>124</v>
      </c>
      <c r="F4" s="69" t="s">
        <v>126</v>
      </c>
    </row>
    <row r="5" spans="1:6" ht="27" customHeight="1">
      <c r="A5" s="17"/>
      <c r="B5" s="10" t="s">
        <v>87</v>
      </c>
      <c r="C5" s="11">
        <v>89.51</v>
      </c>
      <c r="D5" s="11">
        <v>86.63</v>
      </c>
      <c r="E5" s="12">
        <v>2.88</v>
      </c>
      <c r="F5" s="13">
        <v>0</v>
      </c>
    </row>
    <row r="6" spans="1:6" ht="27" customHeight="1">
      <c r="A6" s="17" t="s">
        <v>127</v>
      </c>
      <c r="B6" s="10" t="s">
        <v>128</v>
      </c>
      <c r="C6" s="11">
        <v>82.52</v>
      </c>
      <c r="D6" s="11">
        <v>79.64</v>
      </c>
      <c r="E6" s="12">
        <v>2.88</v>
      </c>
      <c r="F6" s="13">
        <v>0</v>
      </c>
    </row>
    <row r="7" spans="1:6" ht="27" customHeight="1">
      <c r="A7" s="17" t="s">
        <v>129</v>
      </c>
      <c r="B7" s="10" t="s">
        <v>130</v>
      </c>
      <c r="C7" s="11">
        <v>15.8</v>
      </c>
      <c r="D7" s="11">
        <v>15.8</v>
      </c>
      <c r="E7" s="12">
        <v>0</v>
      </c>
      <c r="F7" s="13">
        <v>0</v>
      </c>
    </row>
    <row r="8" spans="1:6" ht="27" customHeight="1">
      <c r="A8" s="17" t="s">
        <v>131</v>
      </c>
      <c r="B8" s="10" t="s">
        <v>132</v>
      </c>
      <c r="C8" s="11">
        <v>11.28</v>
      </c>
      <c r="D8" s="11">
        <v>11.28</v>
      </c>
      <c r="E8" s="12">
        <v>0</v>
      </c>
      <c r="F8" s="13">
        <v>0</v>
      </c>
    </row>
    <row r="9" spans="1:6" ht="27" customHeight="1">
      <c r="A9" s="17" t="s">
        <v>133</v>
      </c>
      <c r="B9" s="10" t="s">
        <v>134</v>
      </c>
      <c r="C9" s="11">
        <v>4.51</v>
      </c>
      <c r="D9" s="11">
        <v>4.51</v>
      </c>
      <c r="E9" s="12">
        <v>0</v>
      </c>
      <c r="F9" s="13">
        <v>0</v>
      </c>
    </row>
    <row r="10" spans="1:6" ht="27" customHeight="1">
      <c r="A10" s="17" t="s">
        <v>135</v>
      </c>
      <c r="B10" s="10" t="s">
        <v>136</v>
      </c>
      <c r="C10" s="11">
        <v>66.72</v>
      </c>
      <c r="D10" s="11">
        <v>63.84</v>
      </c>
      <c r="E10" s="12">
        <v>2.88</v>
      </c>
      <c r="F10" s="13">
        <v>0</v>
      </c>
    </row>
    <row r="11" spans="1:6" ht="27" customHeight="1">
      <c r="A11" s="17" t="s">
        <v>137</v>
      </c>
      <c r="B11" s="10" t="s">
        <v>138</v>
      </c>
      <c r="C11" s="11">
        <v>63.84</v>
      </c>
      <c r="D11" s="11">
        <v>63.84</v>
      </c>
      <c r="E11" s="12">
        <v>2.88</v>
      </c>
      <c r="F11" s="13">
        <v>0</v>
      </c>
    </row>
    <row r="12" spans="1:6" ht="27" customHeight="1">
      <c r="A12" s="72" t="s">
        <v>139</v>
      </c>
      <c r="B12" s="10" t="s">
        <v>205</v>
      </c>
      <c r="C12" s="11">
        <v>2.88</v>
      </c>
      <c r="D12" s="11"/>
      <c r="E12" s="12"/>
      <c r="F12" s="13"/>
    </row>
    <row r="13" spans="1:6" ht="27" customHeight="1">
      <c r="A13" s="17" t="s">
        <v>147</v>
      </c>
      <c r="B13" s="10" t="s">
        <v>148</v>
      </c>
      <c r="C13" s="11">
        <v>3.36</v>
      </c>
      <c r="D13" s="11">
        <v>3.36</v>
      </c>
      <c r="E13" s="12"/>
      <c r="F13" s="13"/>
    </row>
    <row r="14" spans="1:6" ht="27" customHeight="1">
      <c r="A14" s="72" t="s">
        <v>149</v>
      </c>
      <c r="B14" s="73" t="s">
        <v>150</v>
      </c>
      <c r="C14" s="11">
        <v>3.36</v>
      </c>
      <c r="D14" s="11">
        <v>3.36</v>
      </c>
      <c r="E14" s="12"/>
      <c r="F14" s="13"/>
    </row>
    <row r="15" spans="1:6" ht="27" customHeight="1">
      <c r="A15" s="74" t="s">
        <v>151</v>
      </c>
      <c r="B15" s="73" t="s">
        <v>206</v>
      </c>
      <c r="C15" s="11">
        <v>3.36</v>
      </c>
      <c r="D15" s="11">
        <v>3.36</v>
      </c>
      <c r="E15" s="12"/>
      <c r="F15" s="13"/>
    </row>
    <row r="16" spans="1:6" ht="27" customHeight="1">
      <c r="A16" s="17" t="s">
        <v>153</v>
      </c>
      <c r="B16" s="10" t="s">
        <v>154</v>
      </c>
      <c r="C16" s="11">
        <v>3.63</v>
      </c>
      <c r="D16" s="11">
        <v>3.63</v>
      </c>
      <c r="E16" s="12">
        <v>0</v>
      </c>
      <c r="F16" s="13">
        <v>0</v>
      </c>
    </row>
    <row r="17" spans="1:6" ht="27" customHeight="1">
      <c r="A17" s="17" t="s">
        <v>155</v>
      </c>
      <c r="B17" s="10" t="s">
        <v>156</v>
      </c>
      <c r="C17" s="11">
        <v>3.63</v>
      </c>
      <c r="D17" s="11">
        <v>3.63</v>
      </c>
      <c r="E17" s="12">
        <v>0</v>
      </c>
      <c r="F17" s="13">
        <v>0</v>
      </c>
    </row>
    <row r="18" spans="1:6" ht="27" customHeight="1">
      <c r="A18" s="17" t="s">
        <v>157</v>
      </c>
      <c r="B18" s="10" t="s">
        <v>158</v>
      </c>
      <c r="C18" s="11">
        <v>3.63</v>
      </c>
      <c r="D18" s="11">
        <v>3.63</v>
      </c>
      <c r="E18" s="12">
        <v>0</v>
      </c>
      <c r="F18" s="13">
        <v>0</v>
      </c>
    </row>
    <row r="19" spans="2:3" ht="12.75" customHeight="1">
      <c r="B19" s="1"/>
      <c r="C19" s="1"/>
    </row>
    <row r="21" ht="12.75" customHeight="1">
      <c r="C21" s="1"/>
    </row>
    <row r="22" ht="12.75" customHeight="1">
      <c r="C22" s="1"/>
    </row>
    <row r="24" ht="12.75" customHeight="1">
      <c r="C24" s="1"/>
    </row>
    <row r="27" ht="12.75" customHeight="1">
      <c r="D27" s="1"/>
    </row>
  </sheetData>
  <sheetProtection/>
  <mergeCells count="1">
    <mergeCell ref="A2:F2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H20" sqref="H20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30" style="63" customWidth="1"/>
    <col min="4" max="4" width="30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8" ht="20.25" customHeight="1">
      <c r="A1" s="64"/>
      <c r="B1" s="64"/>
      <c r="C1" s="65"/>
      <c r="D1" s="64"/>
      <c r="E1" s="64"/>
      <c r="F1" s="64"/>
      <c r="G1" s="66"/>
      <c r="H1" s="15" t="s">
        <v>207</v>
      </c>
    </row>
    <row r="2" spans="1:8" ht="25.5" customHeight="1">
      <c r="A2" s="67" t="s">
        <v>208</v>
      </c>
      <c r="B2" s="67"/>
      <c r="C2" s="67"/>
      <c r="D2" s="67"/>
      <c r="E2" s="67"/>
      <c r="F2" s="67"/>
      <c r="G2" s="67"/>
      <c r="H2" s="67"/>
    </row>
    <row r="3" spans="1:8" ht="12" customHeight="1">
      <c r="A3" s="64"/>
      <c r="B3" s="64"/>
      <c r="C3" s="65"/>
      <c r="D3" s="64"/>
      <c r="E3" s="64"/>
      <c r="F3" s="64"/>
      <c r="H3" s="66" t="s">
        <v>2</v>
      </c>
    </row>
    <row r="4" spans="1:8" ht="21.75" customHeight="1">
      <c r="A4" s="68" t="s">
        <v>161</v>
      </c>
      <c r="B4" s="68" t="s">
        <v>162</v>
      </c>
      <c r="C4" s="68" t="s">
        <v>163</v>
      </c>
      <c r="D4" s="68" t="s">
        <v>164</v>
      </c>
      <c r="E4" s="68" t="s">
        <v>87</v>
      </c>
      <c r="F4" s="68" t="s">
        <v>123</v>
      </c>
      <c r="G4" s="68" t="s">
        <v>124</v>
      </c>
      <c r="H4" s="69" t="s">
        <v>126</v>
      </c>
    </row>
    <row r="5" spans="1:8" ht="27" customHeight="1">
      <c r="A5" s="10" t="s">
        <v>87</v>
      </c>
      <c r="B5" s="10"/>
      <c r="C5" s="70"/>
      <c r="D5" s="71"/>
      <c r="E5" s="12">
        <v>183.51</v>
      </c>
      <c r="F5" s="14">
        <v>86.63</v>
      </c>
      <c r="G5" s="12">
        <v>96.88</v>
      </c>
      <c r="H5" s="13"/>
    </row>
    <row r="6" spans="1:8" ht="27" customHeight="1">
      <c r="A6" s="17" t="s">
        <v>165</v>
      </c>
      <c r="B6" s="10" t="s">
        <v>166</v>
      </c>
      <c r="C6" s="70"/>
      <c r="D6" s="71"/>
      <c r="E6" s="12">
        <v>86.63</v>
      </c>
      <c r="F6" s="12">
        <v>86.63</v>
      </c>
      <c r="G6" s="12"/>
      <c r="H6" s="13"/>
    </row>
    <row r="7" spans="1:8" ht="27" customHeight="1">
      <c r="A7" s="17" t="s">
        <v>167</v>
      </c>
      <c r="B7" s="10" t="s">
        <v>168</v>
      </c>
      <c r="C7" s="70" t="s">
        <v>169</v>
      </c>
      <c r="D7" s="71" t="s">
        <v>170</v>
      </c>
      <c r="E7" s="12">
        <v>32.24</v>
      </c>
      <c r="F7" s="12">
        <v>32.24</v>
      </c>
      <c r="G7" s="12"/>
      <c r="H7" s="13"/>
    </row>
    <row r="8" spans="1:8" ht="27" customHeight="1">
      <c r="A8" s="17" t="s">
        <v>171</v>
      </c>
      <c r="B8" s="10" t="s">
        <v>172</v>
      </c>
      <c r="C8" s="70" t="s">
        <v>169</v>
      </c>
      <c r="D8" s="71" t="s">
        <v>170</v>
      </c>
      <c r="E8" s="12">
        <v>15.85</v>
      </c>
      <c r="F8" s="12">
        <v>15.85</v>
      </c>
      <c r="G8" s="12"/>
      <c r="H8" s="13"/>
    </row>
    <row r="9" spans="1:8" ht="27" customHeight="1">
      <c r="A9" s="17" t="s">
        <v>173</v>
      </c>
      <c r="B9" s="10" t="s">
        <v>174</v>
      </c>
      <c r="C9" s="70" t="s">
        <v>169</v>
      </c>
      <c r="D9" s="71" t="s">
        <v>170</v>
      </c>
      <c r="E9" s="12">
        <v>1.67</v>
      </c>
      <c r="F9" s="12">
        <v>1.67</v>
      </c>
      <c r="G9" s="12"/>
      <c r="H9" s="13"/>
    </row>
    <row r="10" spans="1:8" ht="27" customHeight="1">
      <c r="A10" s="17" t="s">
        <v>175</v>
      </c>
      <c r="B10" s="10" t="s">
        <v>176</v>
      </c>
      <c r="C10" s="70" t="s">
        <v>177</v>
      </c>
      <c r="D10" s="71" t="s">
        <v>178</v>
      </c>
      <c r="E10" s="12">
        <v>8.33</v>
      </c>
      <c r="F10" s="12">
        <v>8.33</v>
      </c>
      <c r="G10" s="12"/>
      <c r="H10" s="13"/>
    </row>
    <row r="11" spans="1:8" ht="27" customHeight="1">
      <c r="A11" s="17" t="s">
        <v>179</v>
      </c>
      <c r="B11" s="10" t="s">
        <v>180</v>
      </c>
      <c r="C11" s="70" t="s">
        <v>181</v>
      </c>
      <c r="D11" s="71" t="s">
        <v>182</v>
      </c>
      <c r="E11" s="12">
        <v>11.28</v>
      </c>
      <c r="F11" s="12">
        <v>11.28</v>
      </c>
      <c r="G11" s="12"/>
      <c r="H11" s="13"/>
    </row>
    <row r="12" spans="1:8" ht="27" customHeight="1">
      <c r="A12" s="17" t="s">
        <v>183</v>
      </c>
      <c r="B12" s="10" t="s">
        <v>184</v>
      </c>
      <c r="C12" s="70" t="s">
        <v>181</v>
      </c>
      <c r="D12" s="71" t="s">
        <v>182</v>
      </c>
      <c r="E12" s="12">
        <v>4.51</v>
      </c>
      <c r="F12" s="12">
        <v>4.51</v>
      </c>
      <c r="G12" s="12"/>
      <c r="H12" s="13"/>
    </row>
    <row r="13" spans="1:8" ht="27" customHeight="1">
      <c r="A13" s="17" t="s">
        <v>185</v>
      </c>
      <c r="B13" s="10" t="s">
        <v>186</v>
      </c>
      <c r="C13" s="70" t="s">
        <v>181</v>
      </c>
      <c r="D13" s="71" t="s">
        <v>182</v>
      </c>
      <c r="E13" s="12">
        <v>3.46</v>
      </c>
      <c r="F13" s="12">
        <v>3.46</v>
      </c>
      <c r="G13" s="12"/>
      <c r="H13" s="13"/>
    </row>
    <row r="14" spans="1:8" ht="27" customHeight="1">
      <c r="A14" s="17" t="s">
        <v>187</v>
      </c>
      <c r="B14" s="10" t="s">
        <v>188</v>
      </c>
      <c r="C14" s="70" t="s">
        <v>189</v>
      </c>
      <c r="D14" s="71" t="s">
        <v>190</v>
      </c>
      <c r="E14" s="12">
        <v>3.63</v>
      </c>
      <c r="F14" s="12">
        <v>3.63</v>
      </c>
      <c r="G14" s="12"/>
      <c r="H14" s="13"/>
    </row>
    <row r="15" spans="1:8" ht="27" customHeight="1">
      <c r="A15" s="17" t="s">
        <v>191</v>
      </c>
      <c r="B15" s="10" t="s">
        <v>192</v>
      </c>
      <c r="C15" s="70" t="s">
        <v>177</v>
      </c>
      <c r="D15" s="71" t="s">
        <v>178</v>
      </c>
      <c r="E15" s="12">
        <v>2.74</v>
      </c>
      <c r="F15" s="12">
        <v>2.74</v>
      </c>
      <c r="G15" s="12"/>
      <c r="H15" s="13"/>
    </row>
    <row r="16" spans="1:8" ht="27" customHeight="1">
      <c r="A16" s="17" t="s">
        <v>193</v>
      </c>
      <c r="B16" s="10" t="s">
        <v>194</v>
      </c>
      <c r="C16" s="70"/>
      <c r="D16" s="71"/>
      <c r="E16" s="12">
        <v>1.29</v>
      </c>
      <c r="F16" s="12">
        <v>1.29</v>
      </c>
      <c r="G16" s="12"/>
      <c r="H16" s="13"/>
    </row>
    <row r="17" spans="1:8" ht="27" customHeight="1">
      <c r="A17" s="17" t="s">
        <v>209</v>
      </c>
      <c r="B17" s="10" t="s">
        <v>194</v>
      </c>
      <c r="C17" s="70" t="s">
        <v>177</v>
      </c>
      <c r="D17" s="71" t="s">
        <v>178</v>
      </c>
      <c r="E17" s="12">
        <v>1.62</v>
      </c>
      <c r="F17" s="12">
        <v>1.62</v>
      </c>
      <c r="G17" s="12"/>
      <c r="H17" s="13"/>
    </row>
    <row r="18" spans="1:8" ht="27" customHeight="1">
      <c r="A18" s="17" t="s">
        <v>195</v>
      </c>
      <c r="B18" s="10" t="s">
        <v>196</v>
      </c>
      <c r="C18" s="70"/>
      <c r="D18" s="71"/>
      <c r="E18" s="12">
        <v>96.88</v>
      </c>
      <c r="F18" s="14"/>
      <c r="G18" s="12">
        <v>96.88</v>
      </c>
      <c r="H18" s="13"/>
    </row>
    <row r="19" spans="1:8" ht="27" customHeight="1">
      <c r="A19" s="17" t="s">
        <v>197</v>
      </c>
      <c r="B19" s="10" t="s">
        <v>198</v>
      </c>
      <c r="C19" s="70" t="s">
        <v>199</v>
      </c>
      <c r="D19" s="71" t="s">
        <v>200</v>
      </c>
      <c r="E19" s="12">
        <v>94</v>
      </c>
      <c r="F19" s="14"/>
      <c r="G19" s="12">
        <v>94</v>
      </c>
      <c r="H19" s="13"/>
    </row>
    <row r="20" spans="1:8" ht="27" customHeight="1">
      <c r="A20" s="17" t="s">
        <v>201</v>
      </c>
      <c r="B20" s="10" t="s">
        <v>202</v>
      </c>
      <c r="C20" s="70" t="s">
        <v>199</v>
      </c>
      <c r="D20" s="71" t="s">
        <v>200</v>
      </c>
      <c r="E20" s="12">
        <v>2.88</v>
      </c>
      <c r="F20" s="14"/>
      <c r="G20" s="12">
        <v>2.88</v>
      </c>
      <c r="H20" s="13"/>
    </row>
    <row r="21" ht="12.75" customHeight="1">
      <c r="E21" s="1"/>
    </row>
    <row r="24" ht="12.75" customHeight="1">
      <c r="F24" s="1"/>
    </row>
  </sheetData>
  <sheetProtection/>
  <mergeCells count="1">
    <mergeCell ref="A2:H2"/>
  </mergeCells>
  <printOptions horizontalCentered="1"/>
  <pageMargins left="0.75" right="0.75" top="1" bottom="1" header="0.5" footer="0.5"/>
  <pageSetup fitToHeight="1" fitToWidth="1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9.16015625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</cols>
  <sheetData>
    <row r="1" spans="1:6" ht="24" customHeight="1">
      <c r="A1" s="27"/>
      <c r="B1" s="28"/>
      <c r="C1" s="28"/>
      <c r="D1" s="28"/>
      <c r="E1" s="28"/>
      <c r="F1" s="15" t="s">
        <v>210</v>
      </c>
    </row>
    <row r="2" spans="1:6" ht="24" customHeight="1">
      <c r="A2" s="29" t="s">
        <v>211</v>
      </c>
      <c r="B2" s="30"/>
      <c r="C2" s="30"/>
      <c r="D2" s="30"/>
      <c r="E2" s="30"/>
      <c r="F2" s="30"/>
    </row>
    <row r="3" spans="1:6" ht="24" customHeight="1">
      <c r="A3" s="31"/>
      <c r="B3" s="31"/>
      <c r="C3" s="32"/>
      <c r="D3" s="32"/>
      <c r="E3" s="33"/>
      <c r="F3" s="34" t="s">
        <v>2</v>
      </c>
    </row>
    <row r="4" spans="1:6" ht="24" customHeight="1">
      <c r="A4" s="35" t="s">
        <v>212</v>
      </c>
      <c r="B4" s="35"/>
      <c r="C4" s="35" t="s">
        <v>213</v>
      </c>
      <c r="D4" s="35"/>
      <c r="E4" s="35"/>
      <c r="F4" s="35"/>
    </row>
    <row r="5" spans="1:6" ht="24" customHeight="1">
      <c r="A5" s="35" t="s">
        <v>5</v>
      </c>
      <c r="B5" s="36" t="s">
        <v>6</v>
      </c>
      <c r="C5" s="35" t="s">
        <v>214</v>
      </c>
      <c r="D5" s="37" t="s">
        <v>6</v>
      </c>
      <c r="E5" s="35" t="s">
        <v>215</v>
      </c>
      <c r="F5" s="35" t="s">
        <v>6</v>
      </c>
    </row>
    <row r="6" spans="1:6" ht="24" customHeight="1">
      <c r="A6" s="38" t="s">
        <v>216</v>
      </c>
      <c r="B6" s="22"/>
      <c r="C6" s="39" t="s">
        <v>217</v>
      </c>
      <c r="D6" s="40"/>
      <c r="E6" s="41" t="s">
        <v>218</v>
      </c>
      <c r="F6" s="40">
        <f>SUM(F7:F9)</f>
        <v>0</v>
      </c>
    </row>
    <row r="7" spans="1:6" ht="24" customHeight="1">
      <c r="A7" s="42"/>
      <c r="B7" s="43"/>
      <c r="C7" s="44" t="s">
        <v>219</v>
      </c>
      <c r="D7" s="40"/>
      <c r="E7" s="45" t="s">
        <v>220</v>
      </c>
      <c r="F7" s="40"/>
    </row>
    <row r="8" spans="1:6" ht="24" customHeight="1">
      <c r="A8" s="42"/>
      <c r="B8" s="22"/>
      <c r="C8" s="44" t="s">
        <v>221</v>
      </c>
      <c r="D8" s="40"/>
      <c r="E8" s="45" t="s">
        <v>222</v>
      </c>
      <c r="F8" s="12"/>
    </row>
    <row r="9" spans="1:6" ht="24" customHeight="1">
      <c r="A9" s="46"/>
      <c r="B9" s="22"/>
      <c r="C9" s="44" t="s">
        <v>223</v>
      </c>
      <c r="D9" s="40"/>
      <c r="E9" s="45" t="s">
        <v>224</v>
      </c>
      <c r="F9" s="47"/>
    </row>
    <row r="10" spans="1:6" ht="24" customHeight="1">
      <c r="A10" s="46"/>
      <c r="B10" s="22"/>
      <c r="C10" s="44" t="s">
        <v>225</v>
      </c>
      <c r="D10" s="40"/>
      <c r="E10" s="48" t="s">
        <v>28</v>
      </c>
      <c r="F10" s="49">
        <f>SUM(F11:F19)</f>
        <v>0</v>
      </c>
    </row>
    <row r="11" spans="1:6" ht="24" customHeight="1">
      <c r="A11" s="42"/>
      <c r="B11" s="22"/>
      <c r="C11" s="44" t="s">
        <v>226</v>
      </c>
      <c r="D11" s="40"/>
      <c r="E11" s="45" t="s">
        <v>220</v>
      </c>
      <c r="F11" s="40"/>
    </row>
    <row r="12" spans="1:6" ht="24" customHeight="1">
      <c r="A12" s="42"/>
      <c r="B12" s="22"/>
      <c r="C12" s="44" t="s">
        <v>227</v>
      </c>
      <c r="D12" s="40"/>
      <c r="E12" s="45" t="s">
        <v>222</v>
      </c>
      <c r="F12" s="12"/>
    </row>
    <row r="13" spans="1:7" ht="24" customHeight="1">
      <c r="A13" s="50"/>
      <c r="B13" s="22"/>
      <c r="C13" s="51" t="s">
        <v>228</v>
      </c>
      <c r="D13" s="40"/>
      <c r="E13" s="45" t="s">
        <v>224</v>
      </c>
      <c r="F13" s="49"/>
      <c r="G13" s="1"/>
    </row>
    <row r="14" spans="1:7" ht="24" customHeight="1">
      <c r="A14" s="50"/>
      <c r="B14" s="52"/>
      <c r="C14" s="53" t="s">
        <v>229</v>
      </c>
      <c r="D14" s="40"/>
      <c r="E14" s="45" t="s">
        <v>230</v>
      </c>
      <c r="F14" s="12"/>
      <c r="G14" s="1"/>
    </row>
    <row r="15" spans="1:6" ht="24" customHeight="1">
      <c r="A15" s="50"/>
      <c r="B15" s="22"/>
      <c r="C15" s="54" t="s">
        <v>231</v>
      </c>
      <c r="D15" s="40"/>
      <c r="E15" s="45" t="s">
        <v>232</v>
      </c>
      <c r="F15" s="49"/>
    </row>
    <row r="16" spans="1:6" ht="24" customHeight="1">
      <c r="A16" s="55"/>
      <c r="B16" s="56"/>
      <c r="C16" s="44" t="s">
        <v>233</v>
      </c>
      <c r="D16" s="40"/>
      <c r="E16" s="45" t="s">
        <v>234</v>
      </c>
      <c r="F16" s="12"/>
    </row>
    <row r="17" spans="1:6" ht="24" customHeight="1">
      <c r="A17" s="57"/>
      <c r="B17" s="56"/>
      <c r="C17" s="44" t="s">
        <v>235</v>
      </c>
      <c r="D17" s="40"/>
      <c r="E17" s="45" t="s">
        <v>236</v>
      </c>
      <c r="F17" s="49"/>
    </row>
    <row r="18" spans="1:6" ht="24" customHeight="1">
      <c r="A18" s="57"/>
      <c r="B18" s="56"/>
      <c r="C18" s="44" t="s">
        <v>237</v>
      </c>
      <c r="D18" s="40"/>
      <c r="E18" s="45" t="s">
        <v>238</v>
      </c>
      <c r="F18" s="40"/>
    </row>
    <row r="19" spans="1:6" ht="24" customHeight="1">
      <c r="A19" s="50"/>
      <c r="B19" s="56"/>
      <c r="C19" s="44" t="s">
        <v>239</v>
      </c>
      <c r="D19" s="40"/>
      <c r="E19" s="45" t="s">
        <v>240</v>
      </c>
      <c r="F19" s="40"/>
    </row>
    <row r="20" spans="1:6" ht="24" customHeight="1">
      <c r="A20" s="50"/>
      <c r="B20" s="22"/>
      <c r="C20" s="44" t="s">
        <v>241</v>
      </c>
      <c r="D20" s="12"/>
      <c r="E20" s="45" t="s">
        <v>242</v>
      </c>
      <c r="F20" s="12"/>
    </row>
    <row r="21" spans="1:6" ht="24" customHeight="1">
      <c r="A21" s="55"/>
      <c r="B21" s="22"/>
      <c r="C21" s="57"/>
      <c r="D21" s="47"/>
      <c r="E21" s="57"/>
      <c r="F21" s="47">
        <v>0</v>
      </c>
    </row>
    <row r="22" spans="1:6" ht="24" customHeight="1">
      <c r="A22" s="57"/>
      <c r="B22" s="22"/>
      <c r="C22" s="57"/>
      <c r="D22" s="12"/>
      <c r="E22" s="57"/>
      <c r="F22" s="58"/>
    </row>
    <row r="23" spans="1:6" ht="24" customHeight="1">
      <c r="A23" s="57"/>
      <c r="B23" s="22"/>
      <c r="C23" s="57"/>
      <c r="D23" s="12"/>
      <c r="E23" s="57"/>
      <c r="F23" s="58"/>
    </row>
    <row r="24" spans="1:6" ht="24" customHeight="1">
      <c r="A24" s="57"/>
      <c r="B24" s="22"/>
      <c r="C24" s="59"/>
      <c r="D24" s="60"/>
      <c r="E24" s="57"/>
      <c r="F24" s="58"/>
    </row>
    <row r="25" spans="1:6" ht="24" customHeight="1">
      <c r="A25" s="57"/>
      <c r="B25" s="22"/>
      <c r="C25" s="59"/>
      <c r="D25" s="60"/>
      <c r="E25" s="46"/>
      <c r="F25" s="61"/>
    </row>
    <row r="26" spans="1:6" ht="24" customHeight="1">
      <c r="A26" s="62" t="s">
        <v>243</v>
      </c>
      <c r="B26" s="56">
        <f>SUM(B6)</f>
        <v>0</v>
      </c>
      <c r="C26" s="62" t="s">
        <v>244</v>
      </c>
      <c r="D26" s="60">
        <f>SUM(D6:D20)</f>
        <v>0</v>
      </c>
      <c r="E26" s="62" t="s">
        <v>244</v>
      </c>
      <c r="F26" s="61">
        <f>SUM(F6,F10)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2018-06-11T03:10:13Z</cp:lastPrinted>
  <dcterms:created xsi:type="dcterms:W3CDTF">2018-04-04T03:22:45Z</dcterms:created>
  <dcterms:modified xsi:type="dcterms:W3CDTF">2019-07-22T11:47:45Z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