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1" activeTab="4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<sst xmlns="http://schemas.openxmlformats.org/spreadsheetml/2006/main" count="1106" uniqueCount="477">
  <si>
    <t>2019年部门综合预算公开报表</t>
  </si>
  <si>
    <t xml:space="preserve">                            部门名称：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</si>
  <si>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</si>
  <si>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</si>
  <si>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</si>
  <si>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</si>
  <si>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</si>
  <si>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</si>
  <si>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</si>
  <si>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</si>
  <si>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</si>
  <si>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</si>
  <si>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</si>
  <si>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</si>
  <si>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</si>
  <si>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</si>
  <si>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</si>
  <si>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</si>
  <si>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</si>
  <si>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</si>
  <si>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</si>
  <si>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</si>
  <si>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</si>
  <si>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</si>
  <si>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</si>
  <si>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</si>
  <si>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</si>
  <si>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</si>
  <si>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</si>
  <si>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</si>
  <si>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</si>
  <si>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</si>
  <si>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</si>
  <si>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</si>
  <si>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</si>
  <si>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</si>
  <si>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</si>
  <si>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</si>
  <si>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</si>
  <si>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</si>
  <si>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</si>
  <si>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</si>
  <si>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</si>
  <si>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</si>
  <si>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</si>
  <si>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</si>
  <si>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</si>
  <si>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</si>
  <si>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</si>
  <si>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</si>
  <si>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</si>
  <si>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</si>
  <si>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</si>
  <si>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</si>
  <si>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</si>
  <si>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</si>
  <si>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</si>
  <si>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</si>
  <si>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</si>
  <si>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</si>
  <si>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</si>
  <si>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</si>
  <si>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</si>
  <si>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</si>
  <si>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</si>
  <si>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</si>
  <si>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</si>
  <si>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</si>
  <si>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</si>
  <si>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</si>
  <si>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</si>
  <si>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</si>
  <si>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</si>
  <si>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</si>
  <si>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</si>
  <si>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</si>
  <si>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</si>
  <si>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</si>
  <si>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</si>
  <si>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</si>
  <si>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</si>
  <si>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</si>
  <si>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</si>
  <si>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</si>
  <si>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</si>
  <si>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</si>
  <si>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</si>
  <si>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</si>
  <si>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</si>
  <si>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</si>
  <si>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</si>
  <si>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</si>
  <si>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</si>
  <si>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</si>
  <si>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</si>
  <si>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</si>
  <si>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</si>
  <si>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</si>
  <si>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</si>
  <si>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</si>
  <si>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</si>
  <si>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</si>
  <si>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</si>
  <si>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</si>
  <si>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</si>
  <si>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</si>
  <si>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</si>
  <si>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</si>
  <si>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</si>
  <si>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</si>
  <si>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</si>
  <si>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</si>
  <si>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</si>
  <si>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</si>
  <si>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</si>
  <si>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</si>
  <si>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</si>
  <si>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</si>
  <si>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</si>
  <si>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</si>
  <si>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</si>
  <si>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</si>
  <si>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</si>
  <si>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</si>
  <si>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</si>
  <si>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</si>
  <si>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</si>
  <si>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</si>
  <si>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</si>
  <si>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</si>
  <si>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</si>
  <si>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</si>
  <si>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</si>
  <si>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</si>
  <si>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</si>
  <si>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</si>
  <si>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</si>
  <si>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</si>
  <si>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</si>
  <si>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</si>
  <si>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眉县卫生健康局</t>
  </si>
  <si>
    <t>32621701</t>
  </si>
  <si>
    <t xml:space="preserve">  眉县卫生健康局机关</t>
  </si>
  <si>
    <t>32621702</t>
  </si>
  <si>
    <t xml:space="preserve">  眉县卫生监督所</t>
  </si>
  <si>
    <t>32621703</t>
  </si>
  <si>
    <t xml:space="preserve">  眉县妇幼保健院</t>
  </si>
  <si>
    <t>32621704</t>
  </si>
  <si>
    <t xml:space="preserve">  眉县疾病预防控制中心</t>
  </si>
  <si>
    <t>32621705</t>
  </si>
  <si>
    <t xml:space="preserve">  眉县卫职校</t>
  </si>
  <si>
    <t>32621706</t>
  </si>
  <si>
    <t xml:space="preserve">  眉县人民医院</t>
  </si>
  <si>
    <t>32621707</t>
  </si>
  <si>
    <t xml:space="preserve">  眉县中医医院</t>
  </si>
  <si>
    <t>32621708</t>
  </si>
  <si>
    <t xml:space="preserve">  眉县第五村卫生院</t>
  </si>
  <si>
    <t>32621709</t>
  </si>
  <si>
    <t xml:space="preserve">  眉县齐镇卫生院</t>
  </si>
  <si>
    <t>32621710</t>
  </si>
  <si>
    <t xml:space="preserve">  眉县营头镇卫生院</t>
  </si>
  <si>
    <t>32621711</t>
  </si>
  <si>
    <t xml:space="preserve">  眉县金渠镇卫生院</t>
  </si>
  <si>
    <t>32621712</t>
  </si>
  <si>
    <t xml:space="preserve">  眉县小法仪卫生院</t>
  </si>
  <si>
    <t>32621713</t>
  </si>
  <si>
    <t xml:space="preserve">  眉县槐芽镇卫生院</t>
  </si>
  <si>
    <t>32621714</t>
  </si>
  <si>
    <t xml:space="preserve">  眉县汤峪镇卫生院</t>
  </si>
  <si>
    <t>32621715</t>
  </si>
  <si>
    <t xml:space="preserve">  眉县横渠镇卫生院</t>
  </si>
  <si>
    <t>32621716</t>
  </si>
  <si>
    <t xml:space="preserve">  眉县青化乡卫生院</t>
  </si>
  <si>
    <t>32621717</t>
  </si>
  <si>
    <t xml:space="preserve">  眉县常兴镇卫生院</t>
  </si>
  <si>
    <t>32621718</t>
  </si>
  <si>
    <t xml:space="preserve">  眉县马家镇卫生院</t>
  </si>
  <si>
    <t>32621719</t>
  </si>
  <si>
    <t xml:space="preserve">  眉县合作医疗办公室</t>
  </si>
  <si>
    <t>32621720</t>
  </si>
  <si>
    <t xml:space="preserve">  眉县计生站</t>
  </si>
  <si>
    <t>32621721</t>
  </si>
  <si>
    <t xml:space="preserve">  眉县流动人口计生站</t>
  </si>
  <si>
    <t>其他自有资金</t>
  </si>
  <si>
    <t>326217</t>
  </si>
  <si>
    <t xml:space="preserve">  32621701</t>
  </si>
  <si>
    <t xml:space="preserve">  32621702</t>
  </si>
  <si>
    <t xml:space="preserve">  32621703</t>
  </si>
  <si>
    <t xml:space="preserve">  32621704</t>
  </si>
  <si>
    <t xml:space="preserve">  32621705</t>
  </si>
  <si>
    <t xml:space="preserve">  32621706</t>
  </si>
  <si>
    <t xml:space="preserve">  32621707</t>
  </si>
  <si>
    <t xml:space="preserve">  32621708</t>
  </si>
  <si>
    <t xml:space="preserve">  32621709</t>
  </si>
  <si>
    <t xml:space="preserve">  32621710</t>
  </si>
  <si>
    <t xml:space="preserve">  32621711</t>
  </si>
  <si>
    <t xml:space="preserve">  32621712</t>
  </si>
  <si>
    <t xml:space="preserve">  32621713</t>
  </si>
  <si>
    <t xml:space="preserve">  32621714</t>
  </si>
  <si>
    <t xml:space="preserve">  32621715</t>
  </si>
  <si>
    <t xml:space="preserve">  32621716</t>
  </si>
  <si>
    <t xml:space="preserve">  32621717</t>
  </si>
  <si>
    <t xml:space="preserve">  32621718</t>
  </si>
  <si>
    <t xml:space="preserve">  32621719</t>
  </si>
  <si>
    <t xml:space="preserve">  32621720</t>
  </si>
  <si>
    <t xml:space="preserve">  32621721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</si>
  <si>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</si>
  <si>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</si>
  <si>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</si>
  <si>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</si>
  <si>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</si>
  <si>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</si>
  <si>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</si>
  <si>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</si>
  <si>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</si>
  <si>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</si>
  <si>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</si>
  <si>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</si>
  <si>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</si>
  <si>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</si>
  <si>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</si>
  <si>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</si>
  <si>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</si>
  <si>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</si>
  <si>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</si>
  <si>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</si>
  <si>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</si>
  <si>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</si>
  <si>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</si>
  <si>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</si>
  <si>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</si>
  <si>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</si>
  <si>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2100202</t>
  </si>
  <si>
    <t xml:space="preserve">    中医（民族）医院</t>
  </si>
  <si>
    <t xml:space="preserve">    2100299</t>
  </si>
  <si>
    <t xml:space="preserve">    其他公立医院支出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</si>
  <si>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</si>
  <si>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</si>
  <si>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</si>
  <si>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</si>
  <si>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</si>
  <si>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</si>
  <si>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</si>
  <si>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</si>
  <si>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</si>
  <si>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</si>
  <si>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</si>
  <si>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</si>
  <si>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</si>
  <si>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</si>
  <si>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2100403</t>
  </si>
  <si>
    <t xml:space="preserve">    妇幼保健机构</t>
  </si>
  <si>
    <t xml:space="preserve">    2100407</t>
  </si>
  <si>
    <t xml:space="preserve">    其他专业公共卫生机构</t>
  </si>
  <si>
    <t xml:space="preserve">    2100408</t>
  </si>
  <si>
    <t xml:space="preserve">    基本公共卫生服务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</si>
  <si>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</si>
  <si>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</si>
  <si>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</si>
  <si>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</si>
  <si>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2100799</t>
  </si>
  <si>
    <t xml:space="preserve">    其他计划生育事务支出</t>
  </si>
  <si>
    <t xml:space="preserve">  21016</t>
  </si>
  <si>
    <t xml:space="preserve">  老龄卫生健康事务</t>
  </si>
  <si>
    <t xml:space="preserve">    2101601</t>
  </si>
  <si>
    <t xml:space="preserve">    老龄卫生健康事务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</si>
  <si>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</si>
  <si>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</si>
  <si>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</si>
  <si>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</si>
  <si>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</si>
  <si>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</si>
  <si>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</si>
  <si>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</si>
  <si>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</si>
  <si>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</si>
  <si>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</si>
  <si>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</si>
  <si>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</si>
  <si>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</si>
  <si>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</si>
  <si>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</si>
  <si>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</si>
  <si>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</si>
  <si>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</si>
  <si>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</si>
  <si>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</si>
  <si>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</si>
  <si>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</si>
  <si>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</si>
  <si>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</si>
  <si>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</si>
  <si>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</si>
  <si>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</si>
  <si>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</si>
  <si>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</si>
  <si>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</si>
  <si>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50501</t>
  </si>
  <si>
    <t xml:space="preserve">  工资福利支出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</si>
  <si>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</si>
  <si>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</si>
  <si>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</si>
  <si>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</si>
  <si>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</si>
  <si>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50199</t>
  </si>
  <si>
    <t xml:space="preserve">  其他工资福利支出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</si>
  <si>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</si>
  <si>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</si>
  <si>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</si>
  <si>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</si>
  <si>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</si>
  <si>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</si>
  <si>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</si>
  <si>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50201</t>
  </si>
  <si>
    <t xml:space="preserve">  办公经费</t>
  </si>
  <si>
    <t xml:space="preserve">  30239</t>
  </si>
  <si>
    <t xml:space="preserve">  其他交通费用</t>
  </si>
  <si>
    <t>303</t>
  </si>
  <si>
    <t>对个人和家庭补助支出</t>
  </si>
  <si>
    <t xml:space="preserve">  30301</t>
  </si>
  <si>
    <t xml:space="preserve">  离休费</t>
  </si>
  <si>
    <t xml:space="preserve">  50905</t>
  </si>
  <si>
    <t xml:space="preserve">  离退休费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</si>
  <si>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</si>
  <si>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</si>
  <si>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</si>
  <si>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</si>
  <si>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</si>
  <si>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</si>
  <si>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</si>
  <si>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</si>
  <si>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</si>
  <si>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</si>
  <si>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</si>
  <si>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</si>
  <si>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</si>
  <si>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</si>
  <si>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</si>
  <si>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</si>
  <si>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</si>
  <si>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</si>
  <si>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</si>
  <si>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</si>
  <si>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</si>
  <si>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</si>
  <si>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</si>
  <si>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</si>
  <si>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</si>
  <si>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</si>
  <si>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</si>
  <si>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</si>
  <si>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</si>
  <si>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</si>
  <si>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</si>
  <si>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</si>
  <si>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</si>
  <si>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</si>
  <si>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</si>
  <si>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</si>
  <si>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</si>
  <si>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</si>
  <si>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</si>
  <si>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</si>
  <si>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</si>
  <si>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</si>
  <si>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</si>
  <si>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</si>
  <si>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</si>
  <si>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</si>
  <si>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</si>
  <si>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</si>
  <si>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</si>
  <si>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</si>
  <si>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</si>
  <si>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</si>
  <si>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</si>
  <si>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</si>
  <si>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</si>
  <si>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</si>
  <si>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</si>
  <si>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孕产妇保健免费服务项目经费</t>
  </si>
  <si>
    <t xml:space="preserve">    基本公共卫生服务县级配套</t>
  </si>
  <si>
    <t xml:space="preserve">    卫生监督所执法工作经费</t>
  </si>
  <si>
    <t xml:space="preserve">    村医补助</t>
  </si>
  <si>
    <t xml:space="preserve">    计划免疫、地方病及结核病防治经费</t>
  </si>
  <si>
    <t xml:space="preserve">    健康教育和病媒生物防治及爱卫专项经费</t>
  </si>
  <si>
    <t xml:space="preserve">    县级公立医院取消药品加成县级补偿</t>
  </si>
  <si>
    <t xml:space="preserve">    滨河新区医院建设项目贷款资金</t>
  </si>
  <si>
    <t xml:space="preserve">    首善街道办社区卫生服务中心建设</t>
  </si>
  <si>
    <t xml:space="preserve">    卫生人才培养经费</t>
  </si>
  <si>
    <t xml:space="preserve">    计生事业费</t>
  </si>
  <si>
    <t xml:space="preserve">    计生家庭合疗补助</t>
  </si>
  <si>
    <t xml:space="preserve">    老龄事业费（含高龄老人年审工作经费）</t>
  </si>
  <si>
    <t xml:space="preserve">    罚没收入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</si>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</sst>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#,##0.0000"/>
    <numFmt numFmtId="180" formatCode="#,##0.000"/>
  </numFmts>
  <fonts count="31"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78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1" fillId="0" borderId="3" applyNumberFormat="0" applyFill="0" applyAlignment="0" applyProtection="0"/>
    <xf numFmtId="0" fontId="22" fillId="7" borderId="4" applyNumberFormat="0" applyAlignment="0" applyProtection="0"/>
    <xf numFmtId="177" fontId="14" fillId="0" borderId="0" applyFont="0" applyFill="0" applyBorder="0" applyAlignment="0" applyProtection="0"/>
    <xf numFmtId="0" fontId="26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6" applyNumberFormat="0" applyFill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2" fillId="7" borderId="4" applyNumberFormat="0" applyAlignment="0" applyProtection="0"/>
    <xf numFmtId="0" fontId="3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03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1" fillId="0" borderId="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Fill="1" applyBorder="1" applyAlignment="1">
      <alignment vertical="center"/>
    </xf>
    <xf numFmtId="0" fontId="4" fillId="0" borderId="0" xfId="43" applyFont="1" applyFill="1" applyBorder="1" applyAlignment="1">
      <alignment vertical="center" wrapText="1"/>
    </xf>
    <xf numFmtId="0" fontId="2" fillId="0" borderId="9" xfId="43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vertical="center" wrapText="1"/>
    </xf>
    <xf numFmtId="0" fontId="4" fillId="0" borderId="9" xfId="43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vertical="center" wrapText="1"/>
    </xf>
    <xf numFmtId="0" fontId="1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5" fillId="0" borderId="9" xfId="0" applyNumberFormat="1" applyFont="1" applyFill="1" applyBorder="1" applyAlignment="1">
      <alignment horizontal="right" vertical="center"/>
    </xf>
    <xf numFmtId="2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9" xfId="0" applyNumberFormat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</xf>
    <xf numFmtId="0" fontId="4" fillId="0" borderId="9" xfId="43" applyNumberFormat="1" applyFont="1" applyFill="1" applyBorder="1" applyAlignment="1" applyProtection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</xf>
    <xf numFmtId="0" fontId="4" fillId="0" borderId="11" xfId="43" applyFont="1" applyFill="1" applyBorder="1" applyAlignment="1">
      <alignment horizontal="center" vertical="center" wrapText="1"/>
    </xf>
    <xf numFmtId="0" fontId="4" fillId="0" borderId="14" xfId="43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center" vertical="center" wrapText="1"/>
    </xf>
    <xf numFmtId="0" fontId="4" fillId="0" borderId="12" xfId="43" applyFont="1" applyFill="1" applyBorder="1" applyAlignment="1">
      <alignment horizontal="left" vertical="top" wrapText="1"/>
    </xf>
    <xf numFmtId="0" fontId="2" fillId="0" borderId="12" xfId="43" applyFont="1" applyFill="1" applyBorder="1" applyAlignment="1">
      <alignment horizontal="center" vertical="center" wrapText="1"/>
    </xf>
    <xf numFmtId="0" fontId="4" fillId="0" borderId="17" xfId="43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43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left" vertical="top" wrapText="1"/>
    </xf>
    <xf numFmtId="0" fontId="2" fillId="0" borderId="9" xfId="43" applyFont="1" applyFill="1" applyBorder="1" applyAlignment="1">
      <alignment horizontal="left" vertical="top" wrapText="1"/>
    </xf>
    <xf numFmtId="0" fontId="4" fillId="0" borderId="9" xfId="43" applyFont="1" applyFill="1" applyBorder="1" applyAlignment="1">
      <alignment horizontal="left" vertical="center" wrapText="1"/>
    </xf>
    <xf numFmtId="0" fontId="2" fillId="0" borderId="9" xfId="43" applyFont="1" applyFill="1" applyBorder="1" applyAlignment="1">
      <alignment horizontal="left" vertical="center" wrapText="1"/>
    </xf>
    <xf numFmtId="0" fontId="2" fillId="0" borderId="12" xfId="43" applyFont="1" applyFill="1" applyBorder="1" applyAlignment="1">
      <alignment horizontal="left" vertical="center" wrapText="1"/>
    </xf>
    <xf numFmtId="0" fontId="2" fillId="0" borderId="10" xfId="43" applyFont="1" applyFill="1" applyBorder="1" applyAlignment="1">
      <alignment horizontal="left" vertical="center" wrapText="1"/>
    </xf>
    <xf numFmtId="0" fontId="2" fillId="0" borderId="14" xfId="43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151.16015625" style="138" customWidth="1"/>
    <col min="2" max="16384" width="9.16015625" style="138" customWidth="1"/>
  </cols>
  <sheetData>
    <row r="1" ht="44.25" customHeight="1"/>
    <row r="2" ht="69.75" customHeight="1"/>
    <row r="3" ht="45.75" customHeight="1">
      <c r="A3" s="146" t="s">
        <v>0</v>
      </c>
    </row>
    <row r="4" ht="47.25" customHeight="1">
      <c r="A4" s="147"/>
    </row>
    <row r="5" ht="60.75" customHeight="1">
      <c r="A5" s="148" t="s">
        <v>1</v>
      </c>
    </row>
    <row r="6" ht="41.25" customHeight="1">
      <c r="A6" s="148" t="s">
        <v>2</v>
      </c>
    </row>
    <row r="7" ht="43.5" customHeight="1">
      <c r="A7" s="148" t="s">
        <v>3</v>
      </c>
    </row>
    <row r="8" ht="35.25" customHeight="1">
      <c r="A8" s="149"/>
    </row>
    <row r="10" ht="52.5" customHeight="1"/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3" t="s">
        <v>24</v>
      </c>
      <c r="B1" s="90"/>
      <c r="C1" s="90"/>
      <c r="D1" s="90"/>
      <c r="E1" s="90"/>
      <c r="F1" s="90"/>
      <c r="G1" s="91"/>
    </row>
    <row r="2" spans="1:8" ht="25.5" customHeight="1">
      <c r="A2" s="154" t="s">
        <v>25</v>
      </c>
      <c r="B2" s="154"/>
      <c r="C2" s="154"/>
      <c r="D2" s="154"/>
      <c r="E2" s="154"/>
      <c r="F2" s="154"/>
      <c r="G2" s="154"/>
      <c r="H2" s="154"/>
    </row>
    <row r="3" spans="1:8" ht="12" customHeight="1">
      <c r="A3" s="90"/>
      <c r="B3" s="90"/>
      <c r="C3" s="90"/>
      <c r="D3" s="90"/>
      <c r="E3" s="90"/>
      <c r="F3" s="90"/>
      <c r="H3" s="91" t="s">
        <v>44</v>
      </c>
    </row>
    <row r="4" spans="1:8" ht="21.75" customHeight="1">
      <c r="A4" s="23" t="s">
        <v>272</v>
      </c>
      <c r="B4" s="23" t="s">
        <v>273</v>
      </c>
      <c r="C4" s="23" t="s">
        <v>274</v>
      </c>
      <c r="D4" s="23" t="s">
        <v>275</v>
      </c>
      <c r="E4" s="92" t="s">
        <v>128</v>
      </c>
      <c r="F4" s="92" t="s">
        <v>208</v>
      </c>
      <c r="G4" s="92" t="s">
        <v>209</v>
      </c>
      <c r="H4" s="23" t="s">
        <v>211</v>
      </c>
    </row>
    <row r="5" spans="1:8" ht="27" customHeight="1">
      <c r="A5" s="36" t="s">
        <v>128</v>
      </c>
      <c r="B5" s="25"/>
      <c r="C5" s="25"/>
      <c r="D5" s="25"/>
      <c r="E5" s="93">
        <v>6280.736066000002</v>
      </c>
      <c r="F5" s="93">
        <v>5036.976066000002</v>
      </c>
      <c r="G5" s="93">
        <v>1243.76</v>
      </c>
      <c r="H5" s="69">
        <v>0</v>
      </c>
    </row>
    <row r="6" spans="1:8" ht="27" customHeight="1">
      <c r="A6" s="36" t="s">
        <v>276</v>
      </c>
      <c r="B6" s="25" t="s">
        <v>277</v>
      </c>
      <c r="C6" s="25"/>
      <c r="D6" s="25"/>
      <c r="E6" s="93">
        <v>5004.519266</v>
      </c>
      <c r="F6" s="93">
        <v>5004.519266</v>
      </c>
      <c r="G6" s="93">
        <v>0</v>
      </c>
      <c r="H6" s="69">
        <v>0</v>
      </c>
    </row>
    <row r="7" spans="1:8" ht="27" customHeight="1">
      <c r="A7" s="36" t="s">
        <v>278</v>
      </c>
      <c r="B7" s="25" t="s">
        <v>279</v>
      </c>
      <c r="C7" s="25" t="s">
        <v>281</v>
      </c>
      <c r="D7" s="25" t="s">
        <v>282</v>
      </c>
      <c r="E7" s="93">
        <v>90.5916</v>
      </c>
      <c r="F7" s="93">
        <v>90.5916</v>
      </c>
      <c r="G7" s="93">
        <v>0</v>
      </c>
      <c r="H7" s="69">
        <v>0</v>
      </c>
    </row>
    <row r="8" spans="1:8" ht="27" customHeight="1">
      <c r="A8" s="36" t="s">
        <v>278</v>
      </c>
      <c r="B8" s="25" t="s">
        <v>279</v>
      </c>
      <c r="C8" s="25" t="s">
        <v>280</v>
      </c>
      <c r="D8" s="25" t="s">
        <v>280</v>
      </c>
      <c r="E8" s="93">
        <v>2147.68296</v>
      </c>
      <c r="F8" s="93">
        <v>2147.68296</v>
      </c>
      <c r="G8" s="93">
        <v>0</v>
      </c>
      <c r="H8" s="69">
        <v>0</v>
      </c>
    </row>
    <row r="9" spans="1:8" ht="27" customHeight="1">
      <c r="A9" s="36" t="s">
        <v>283</v>
      </c>
      <c r="B9" s="25" t="s">
        <v>284</v>
      </c>
      <c r="C9" s="25" t="s">
        <v>280</v>
      </c>
      <c r="D9" s="25" t="s">
        <v>280</v>
      </c>
      <c r="E9" s="93">
        <v>328.73124</v>
      </c>
      <c r="F9" s="93">
        <v>328.73124</v>
      </c>
      <c r="G9" s="93">
        <v>0</v>
      </c>
      <c r="H9" s="69">
        <v>0</v>
      </c>
    </row>
    <row r="10" spans="1:8" ht="27" customHeight="1">
      <c r="A10" s="36" t="s">
        <v>283</v>
      </c>
      <c r="B10" s="25" t="s">
        <v>284</v>
      </c>
      <c r="C10" s="25" t="s">
        <v>281</v>
      </c>
      <c r="D10" s="25" t="s">
        <v>282</v>
      </c>
      <c r="E10" s="93">
        <v>60.249</v>
      </c>
      <c r="F10" s="93">
        <v>60.249</v>
      </c>
      <c r="G10" s="93">
        <v>0</v>
      </c>
      <c r="H10" s="69">
        <v>0</v>
      </c>
    </row>
    <row r="11" spans="1:8" ht="27" customHeight="1">
      <c r="A11" s="36" t="s">
        <v>285</v>
      </c>
      <c r="B11" s="25" t="s">
        <v>286</v>
      </c>
      <c r="C11" s="25" t="s">
        <v>281</v>
      </c>
      <c r="D11" s="25" t="s">
        <v>282</v>
      </c>
      <c r="E11" s="93">
        <v>7.60505</v>
      </c>
      <c r="F11" s="93">
        <v>7.60505</v>
      </c>
      <c r="G11" s="93">
        <v>0</v>
      </c>
      <c r="H11" s="69">
        <v>0</v>
      </c>
    </row>
    <row r="12" spans="1:8" ht="27" customHeight="1">
      <c r="A12" s="36" t="s">
        <v>287</v>
      </c>
      <c r="B12" s="25" t="s">
        <v>288</v>
      </c>
      <c r="C12" s="25" t="s">
        <v>280</v>
      </c>
      <c r="D12" s="25" t="s">
        <v>280</v>
      </c>
      <c r="E12" s="93">
        <v>766.7532</v>
      </c>
      <c r="F12" s="93">
        <v>766.7532</v>
      </c>
      <c r="G12" s="93">
        <v>0</v>
      </c>
      <c r="H12" s="69">
        <v>0</v>
      </c>
    </row>
    <row r="13" spans="1:8" ht="27" customHeight="1">
      <c r="A13" s="36" t="s">
        <v>289</v>
      </c>
      <c r="B13" s="25" t="s">
        <v>290</v>
      </c>
      <c r="C13" s="25" t="s">
        <v>291</v>
      </c>
      <c r="D13" s="25" t="s">
        <v>292</v>
      </c>
      <c r="E13" s="93">
        <v>30.16812</v>
      </c>
      <c r="F13" s="93">
        <v>30.16812</v>
      </c>
      <c r="G13" s="93">
        <v>0</v>
      </c>
      <c r="H13" s="69">
        <v>0</v>
      </c>
    </row>
    <row r="14" spans="1:8" ht="27" customHeight="1">
      <c r="A14" s="36" t="s">
        <v>289</v>
      </c>
      <c r="B14" s="25" t="s">
        <v>290</v>
      </c>
      <c r="C14" s="25" t="s">
        <v>280</v>
      </c>
      <c r="D14" s="25" t="s">
        <v>280</v>
      </c>
      <c r="E14" s="93">
        <v>681.234</v>
      </c>
      <c r="F14" s="93">
        <v>681.234</v>
      </c>
      <c r="G14" s="93">
        <v>0</v>
      </c>
      <c r="H14" s="69">
        <v>0</v>
      </c>
    </row>
    <row r="15" spans="1:8" ht="27" customHeight="1">
      <c r="A15" s="36" t="s">
        <v>293</v>
      </c>
      <c r="B15" s="25" t="s">
        <v>294</v>
      </c>
      <c r="C15" s="25" t="s">
        <v>291</v>
      </c>
      <c r="D15" s="25" t="s">
        <v>292</v>
      </c>
      <c r="E15" s="93">
        <v>12.067248</v>
      </c>
      <c r="F15" s="93">
        <v>12.067248</v>
      </c>
      <c r="G15" s="93">
        <v>0</v>
      </c>
      <c r="H15" s="69">
        <v>0</v>
      </c>
    </row>
    <row r="16" spans="1:8" ht="27" customHeight="1">
      <c r="A16" s="36" t="s">
        <v>293</v>
      </c>
      <c r="B16" s="25" t="s">
        <v>294</v>
      </c>
      <c r="C16" s="25" t="s">
        <v>280</v>
      </c>
      <c r="D16" s="25" t="s">
        <v>280</v>
      </c>
      <c r="E16" s="93">
        <v>272.4936</v>
      </c>
      <c r="F16" s="93">
        <v>272.4936</v>
      </c>
      <c r="G16" s="93">
        <v>0</v>
      </c>
      <c r="H16" s="69">
        <v>0</v>
      </c>
    </row>
    <row r="17" spans="1:8" ht="27" customHeight="1">
      <c r="A17" s="36" t="s">
        <v>295</v>
      </c>
      <c r="B17" s="25" t="s">
        <v>296</v>
      </c>
      <c r="C17" s="25" t="s">
        <v>297</v>
      </c>
      <c r="D17" s="25" t="s">
        <v>298</v>
      </c>
      <c r="E17" s="93">
        <v>159.704268</v>
      </c>
      <c r="F17" s="93">
        <v>159.704268</v>
      </c>
      <c r="G17" s="93">
        <v>0</v>
      </c>
      <c r="H17" s="69">
        <v>0</v>
      </c>
    </row>
    <row r="18" spans="1:8" ht="27" customHeight="1">
      <c r="A18" s="36" t="s">
        <v>295</v>
      </c>
      <c r="B18" s="25" t="s">
        <v>296</v>
      </c>
      <c r="C18" s="25" t="s">
        <v>291</v>
      </c>
      <c r="D18" s="25" t="s">
        <v>292</v>
      </c>
      <c r="E18" s="93">
        <v>9.282804</v>
      </c>
      <c r="F18" s="93">
        <v>9.282804</v>
      </c>
      <c r="G18" s="93">
        <v>0</v>
      </c>
      <c r="H18" s="69">
        <v>0</v>
      </c>
    </row>
    <row r="19" spans="1:8" ht="27" customHeight="1">
      <c r="A19" s="36" t="s">
        <v>299</v>
      </c>
      <c r="B19" s="25" t="s">
        <v>300</v>
      </c>
      <c r="C19" s="25" t="s">
        <v>280</v>
      </c>
      <c r="D19" s="25" t="s">
        <v>280</v>
      </c>
      <c r="E19" s="93">
        <v>222.100416</v>
      </c>
      <c r="F19" s="93">
        <v>222.100416</v>
      </c>
      <c r="G19" s="93">
        <v>0</v>
      </c>
      <c r="H19" s="69">
        <v>0</v>
      </c>
    </row>
    <row r="20" spans="1:8" ht="27" customHeight="1">
      <c r="A20" s="36" t="s">
        <v>299</v>
      </c>
      <c r="B20" s="25" t="s">
        <v>300</v>
      </c>
      <c r="C20" s="25" t="s">
        <v>301</v>
      </c>
      <c r="D20" s="25" t="s">
        <v>300</v>
      </c>
      <c r="E20" s="93">
        <v>9.77976</v>
      </c>
      <c r="F20" s="93">
        <v>9.77976</v>
      </c>
      <c r="G20" s="93">
        <v>0</v>
      </c>
      <c r="H20" s="69">
        <v>0</v>
      </c>
    </row>
    <row r="21" spans="1:8" ht="27" customHeight="1">
      <c r="A21" s="36" t="s">
        <v>302</v>
      </c>
      <c r="B21" s="25" t="s">
        <v>303</v>
      </c>
      <c r="C21" s="25" t="s">
        <v>280</v>
      </c>
      <c r="D21" s="25" t="s">
        <v>280</v>
      </c>
      <c r="E21" s="93">
        <v>79.056</v>
      </c>
      <c r="F21" s="93">
        <v>79.056</v>
      </c>
      <c r="G21" s="93">
        <v>0</v>
      </c>
      <c r="H21" s="69">
        <v>0</v>
      </c>
    </row>
    <row r="22" spans="1:8" ht="27" customHeight="1">
      <c r="A22" s="36" t="s">
        <v>302</v>
      </c>
      <c r="B22" s="25" t="s">
        <v>303</v>
      </c>
      <c r="C22" s="25" t="s">
        <v>304</v>
      </c>
      <c r="D22" s="25" t="s">
        <v>305</v>
      </c>
      <c r="E22" s="93">
        <v>6.864</v>
      </c>
      <c r="F22" s="93">
        <v>6.864</v>
      </c>
      <c r="G22" s="93">
        <v>0</v>
      </c>
      <c r="H22" s="69">
        <v>0</v>
      </c>
    </row>
    <row r="23" spans="1:8" ht="27" customHeight="1">
      <c r="A23" s="36" t="s">
        <v>306</v>
      </c>
      <c r="B23" s="25" t="s">
        <v>305</v>
      </c>
      <c r="C23" s="25" t="s">
        <v>280</v>
      </c>
      <c r="D23" s="25" t="s">
        <v>280</v>
      </c>
      <c r="E23" s="93">
        <v>113.223</v>
      </c>
      <c r="F23" s="93">
        <v>113.223</v>
      </c>
      <c r="G23" s="93">
        <v>0</v>
      </c>
      <c r="H23" s="69">
        <v>0</v>
      </c>
    </row>
    <row r="24" spans="1:8" ht="27" customHeight="1">
      <c r="A24" s="36" t="s">
        <v>306</v>
      </c>
      <c r="B24" s="25" t="s">
        <v>305</v>
      </c>
      <c r="C24" s="25" t="s">
        <v>304</v>
      </c>
      <c r="D24" s="25" t="s">
        <v>305</v>
      </c>
      <c r="E24" s="93">
        <v>6.933</v>
      </c>
      <c r="F24" s="93">
        <v>6.933</v>
      </c>
      <c r="G24" s="93">
        <v>0</v>
      </c>
      <c r="H24" s="69">
        <v>0</v>
      </c>
    </row>
    <row r="25" spans="1:8" ht="27" customHeight="1">
      <c r="A25" s="36" t="s">
        <v>307</v>
      </c>
      <c r="B25" s="25" t="s">
        <v>308</v>
      </c>
      <c r="C25" s="25"/>
      <c r="D25" s="25"/>
      <c r="E25" s="93">
        <v>1243.76</v>
      </c>
      <c r="F25" s="93">
        <v>0</v>
      </c>
      <c r="G25" s="93">
        <v>1243.76</v>
      </c>
      <c r="H25" s="69">
        <v>0</v>
      </c>
    </row>
    <row r="26" spans="1:8" ht="27" customHeight="1">
      <c r="A26" s="36" t="s">
        <v>309</v>
      </c>
      <c r="B26" s="25" t="s">
        <v>310</v>
      </c>
      <c r="C26" s="25" t="s">
        <v>311</v>
      </c>
      <c r="D26" s="25" t="s">
        <v>312</v>
      </c>
      <c r="E26" s="93">
        <v>20</v>
      </c>
      <c r="F26" s="93">
        <v>0</v>
      </c>
      <c r="G26" s="93">
        <v>20</v>
      </c>
      <c r="H26" s="69">
        <v>0</v>
      </c>
    </row>
    <row r="27" spans="1:8" ht="27" customHeight="1">
      <c r="A27" s="36" t="s">
        <v>309</v>
      </c>
      <c r="B27" s="25" t="s">
        <v>310</v>
      </c>
      <c r="C27" s="25" t="s">
        <v>313</v>
      </c>
      <c r="D27" s="25" t="s">
        <v>314</v>
      </c>
      <c r="E27" s="93">
        <v>1206.3</v>
      </c>
      <c r="F27" s="93">
        <v>0</v>
      </c>
      <c r="G27" s="93">
        <v>1206.3</v>
      </c>
      <c r="H27" s="69">
        <v>0</v>
      </c>
    </row>
    <row r="28" spans="1:8" ht="27" customHeight="1">
      <c r="A28" s="36" t="s">
        <v>315</v>
      </c>
      <c r="B28" s="25" t="s">
        <v>316</v>
      </c>
      <c r="C28" s="25" t="s">
        <v>313</v>
      </c>
      <c r="D28" s="25" t="s">
        <v>314</v>
      </c>
      <c r="E28" s="93">
        <v>11.16</v>
      </c>
      <c r="F28" s="93">
        <v>0</v>
      </c>
      <c r="G28" s="93">
        <v>11.16</v>
      </c>
      <c r="H28" s="69">
        <v>0</v>
      </c>
    </row>
    <row r="29" spans="1:8" ht="27" customHeight="1">
      <c r="A29" s="36" t="s">
        <v>315</v>
      </c>
      <c r="B29" s="25" t="s">
        <v>316</v>
      </c>
      <c r="C29" s="25" t="s">
        <v>311</v>
      </c>
      <c r="D29" s="25" t="s">
        <v>312</v>
      </c>
      <c r="E29" s="93">
        <v>6.3</v>
      </c>
      <c r="F29" s="93">
        <v>0</v>
      </c>
      <c r="G29" s="93">
        <v>6.3</v>
      </c>
      <c r="H29" s="69">
        <v>0</v>
      </c>
    </row>
    <row r="30" spans="1:8" ht="27" customHeight="1">
      <c r="A30" s="36" t="s">
        <v>317</v>
      </c>
      <c r="B30" s="25" t="s">
        <v>318</v>
      </c>
      <c r="C30" s="25"/>
      <c r="D30" s="25"/>
      <c r="E30" s="93">
        <v>32.4568</v>
      </c>
      <c r="F30" s="93">
        <v>32.4568</v>
      </c>
      <c r="G30" s="93">
        <v>0</v>
      </c>
      <c r="H30" s="69">
        <v>0</v>
      </c>
    </row>
    <row r="31" spans="1:8" ht="27" customHeight="1">
      <c r="A31" s="36" t="s">
        <v>319</v>
      </c>
      <c r="B31" s="25" t="s">
        <v>320</v>
      </c>
      <c r="C31" s="25" t="s">
        <v>280</v>
      </c>
      <c r="D31" s="25" t="s">
        <v>280</v>
      </c>
      <c r="E31" s="93">
        <v>3.078</v>
      </c>
      <c r="F31" s="93">
        <v>3.078</v>
      </c>
      <c r="G31" s="93">
        <v>0</v>
      </c>
      <c r="H31" s="69">
        <v>0</v>
      </c>
    </row>
    <row r="32" spans="1:8" ht="27" customHeight="1">
      <c r="A32" s="36" t="s">
        <v>319</v>
      </c>
      <c r="B32" s="25" t="s">
        <v>320</v>
      </c>
      <c r="C32" s="25" t="s">
        <v>321</v>
      </c>
      <c r="D32" s="25" t="s">
        <v>322</v>
      </c>
      <c r="E32" s="93">
        <v>4.144</v>
      </c>
      <c r="F32" s="93">
        <v>4.144</v>
      </c>
      <c r="G32" s="93">
        <v>0</v>
      </c>
      <c r="H32" s="69">
        <v>0</v>
      </c>
    </row>
    <row r="33" spans="1:8" ht="27" customHeight="1">
      <c r="A33" s="36" t="s">
        <v>323</v>
      </c>
      <c r="B33" s="25" t="s">
        <v>324</v>
      </c>
      <c r="C33" s="25" t="s">
        <v>280</v>
      </c>
      <c r="D33" s="25" t="s">
        <v>280</v>
      </c>
      <c r="E33" s="93">
        <v>1.224</v>
      </c>
      <c r="F33" s="93">
        <v>1.224</v>
      </c>
      <c r="G33" s="93">
        <v>0</v>
      </c>
      <c r="H33" s="69">
        <v>0</v>
      </c>
    </row>
    <row r="34" spans="1:8" ht="27" customHeight="1">
      <c r="A34" s="36" t="s">
        <v>325</v>
      </c>
      <c r="B34" s="25" t="s">
        <v>326</v>
      </c>
      <c r="C34" s="25" t="s">
        <v>280</v>
      </c>
      <c r="D34" s="25" t="s">
        <v>280</v>
      </c>
      <c r="E34" s="93">
        <v>1.2564</v>
      </c>
      <c r="F34" s="93">
        <v>1.2564</v>
      </c>
      <c r="G34" s="93">
        <v>0</v>
      </c>
      <c r="H34" s="69">
        <v>0</v>
      </c>
    </row>
    <row r="35" spans="1:8" ht="27" customHeight="1">
      <c r="A35" s="36" t="s">
        <v>325</v>
      </c>
      <c r="B35" s="25" t="s">
        <v>326</v>
      </c>
      <c r="C35" s="25" t="s">
        <v>327</v>
      </c>
      <c r="D35" s="25" t="s">
        <v>328</v>
      </c>
      <c r="E35" s="93">
        <v>22.7544</v>
      </c>
      <c r="F35" s="93">
        <v>22.7544</v>
      </c>
      <c r="G35" s="93">
        <v>0</v>
      </c>
      <c r="H35" s="69">
        <v>0</v>
      </c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3" t="s">
        <v>26</v>
      </c>
      <c r="B1" s="54"/>
      <c r="C1" s="54"/>
      <c r="D1" s="54"/>
      <c r="E1" s="54"/>
    </row>
    <row r="2" spans="1:8" ht="24" customHeight="1">
      <c r="A2" s="154" t="s">
        <v>27</v>
      </c>
      <c r="B2" s="167"/>
      <c r="C2" s="167"/>
      <c r="D2" s="167"/>
      <c r="E2" s="167"/>
      <c r="F2" s="167"/>
      <c r="G2" s="167"/>
      <c r="H2" s="167"/>
    </row>
    <row r="3" spans="1:8" ht="24" customHeight="1">
      <c r="A3" s="168"/>
      <c r="B3" s="168"/>
      <c r="C3" s="55"/>
      <c r="D3" s="55"/>
      <c r="E3" s="56"/>
      <c r="H3" s="57" t="s">
        <v>44</v>
      </c>
    </row>
    <row r="4" spans="1:8" ht="24" customHeight="1">
      <c r="A4" s="157" t="s">
        <v>329</v>
      </c>
      <c r="B4" s="157"/>
      <c r="C4" s="157" t="s">
        <v>330</v>
      </c>
      <c r="D4" s="157"/>
      <c r="E4" s="157"/>
      <c r="F4" s="157"/>
      <c r="G4" s="157"/>
      <c r="H4" s="157"/>
    </row>
    <row r="5" spans="1:8" ht="24" customHeight="1">
      <c r="A5" s="15" t="s">
        <v>47</v>
      </c>
      <c r="B5" s="18" t="s">
        <v>48</v>
      </c>
      <c r="C5" s="15" t="s">
        <v>49</v>
      </c>
      <c r="D5" s="58" t="s">
        <v>48</v>
      </c>
      <c r="E5" s="15" t="s">
        <v>331</v>
      </c>
      <c r="F5" s="15" t="s">
        <v>48</v>
      </c>
      <c r="G5" s="29" t="s">
        <v>51</v>
      </c>
      <c r="H5" s="19" t="s">
        <v>48</v>
      </c>
    </row>
    <row r="6" spans="1:8" ht="24" customHeight="1">
      <c r="A6" s="59" t="s">
        <v>332</v>
      </c>
      <c r="B6" s="31"/>
      <c r="C6" s="60" t="s">
        <v>333</v>
      </c>
      <c r="D6" s="61"/>
      <c r="E6" s="62" t="s">
        <v>334</v>
      </c>
      <c r="F6" s="61">
        <f>SUM(F7:F9)</f>
        <v>0</v>
      </c>
      <c r="G6" s="63" t="s">
        <v>335</v>
      </c>
      <c r="H6" s="64"/>
    </row>
    <row r="7" spans="1:8" ht="24" customHeight="1">
      <c r="A7" s="65"/>
      <c r="B7" s="66"/>
      <c r="C7" s="67" t="s">
        <v>336</v>
      </c>
      <c r="D7" s="61"/>
      <c r="E7" s="68" t="s">
        <v>337</v>
      </c>
      <c r="F7" s="61"/>
      <c r="G7" s="63" t="s">
        <v>338</v>
      </c>
      <c r="H7" s="64"/>
    </row>
    <row r="8" spans="1:10" ht="24" customHeight="1">
      <c r="A8" s="65"/>
      <c r="B8" s="31"/>
      <c r="C8" s="67" t="s">
        <v>339</v>
      </c>
      <c r="D8" s="61"/>
      <c r="E8" s="68" t="s">
        <v>340</v>
      </c>
      <c r="F8" s="69"/>
      <c r="G8" s="63" t="s">
        <v>341</v>
      </c>
      <c r="H8" s="64"/>
      <c r="I8" s="14"/>
      <c r="J8" s="14"/>
    </row>
    <row r="9" spans="1:10" ht="24" customHeight="1">
      <c r="A9" s="70"/>
      <c r="B9" s="31"/>
      <c r="C9" s="67" t="s">
        <v>342</v>
      </c>
      <c r="D9" s="61"/>
      <c r="E9" s="68" t="s">
        <v>343</v>
      </c>
      <c r="F9" s="71"/>
      <c r="G9" s="63" t="s">
        <v>344</v>
      </c>
      <c r="H9" s="64"/>
      <c r="I9" s="14"/>
      <c r="J9" s="14"/>
    </row>
    <row r="10" spans="1:9" ht="24" customHeight="1">
      <c r="A10" s="70"/>
      <c r="B10" s="31"/>
      <c r="C10" s="67" t="s">
        <v>345</v>
      </c>
      <c r="D10" s="61"/>
      <c r="E10" s="72" t="s">
        <v>70</v>
      </c>
      <c r="F10" s="73">
        <f>SUM(F11:F19)</f>
        <v>0</v>
      </c>
      <c r="G10" s="63" t="s">
        <v>346</v>
      </c>
      <c r="H10" s="64"/>
      <c r="I10" s="14"/>
    </row>
    <row r="11" spans="1:8" ht="24" customHeight="1">
      <c r="A11" s="65"/>
      <c r="B11" s="31"/>
      <c r="C11" s="67" t="s">
        <v>347</v>
      </c>
      <c r="D11" s="61"/>
      <c r="E11" s="68" t="s">
        <v>337</v>
      </c>
      <c r="F11" s="61"/>
      <c r="G11" s="63" t="s">
        <v>348</v>
      </c>
      <c r="H11" s="64"/>
    </row>
    <row r="12" spans="1:8" ht="24" customHeight="1">
      <c r="A12" s="65"/>
      <c r="B12" s="31"/>
      <c r="C12" s="67" t="s">
        <v>349</v>
      </c>
      <c r="D12" s="61"/>
      <c r="E12" s="68" t="s">
        <v>340</v>
      </c>
      <c r="F12" s="69"/>
      <c r="G12" s="63" t="s">
        <v>350</v>
      </c>
      <c r="H12" s="64"/>
    </row>
    <row r="13" spans="1:8" ht="24" customHeight="1">
      <c r="A13" s="74"/>
      <c r="B13" s="31"/>
      <c r="C13" s="75" t="s">
        <v>351</v>
      </c>
      <c r="D13" s="61"/>
      <c r="E13" s="68" t="s">
        <v>343</v>
      </c>
      <c r="F13" s="73"/>
      <c r="G13" s="63" t="s">
        <v>352</v>
      </c>
      <c r="H13" s="64"/>
    </row>
    <row r="14" spans="1:8" ht="24" customHeight="1">
      <c r="A14" s="74"/>
      <c r="B14" s="44"/>
      <c r="C14" s="76" t="s">
        <v>353</v>
      </c>
      <c r="D14" s="61"/>
      <c r="E14" s="68" t="s">
        <v>354</v>
      </c>
      <c r="F14" s="69"/>
      <c r="G14" s="63" t="s">
        <v>355</v>
      </c>
      <c r="H14" s="64"/>
    </row>
    <row r="15" spans="1:8" ht="24" customHeight="1">
      <c r="A15" s="74"/>
      <c r="B15" s="31"/>
      <c r="C15" s="77" t="s">
        <v>356</v>
      </c>
      <c r="D15" s="61"/>
      <c r="E15" s="68" t="s">
        <v>357</v>
      </c>
      <c r="F15" s="73"/>
      <c r="G15" s="63" t="s">
        <v>358</v>
      </c>
      <c r="H15" s="64"/>
    </row>
    <row r="16" spans="1:8" ht="24" customHeight="1">
      <c r="A16" s="78"/>
      <c r="B16" s="79"/>
      <c r="C16" s="67" t="s">
        <v>359</v>
      </c>
      <c r="D16" s="61"/>
      <c r="E16" s="68" t="s">
        <v>360</v>
      </c>
      <c r="F16" s="69"/>
      <c r="G16" s="63" t="s">
        <v>361</v>
      </c>
      <c r="H16" s="64"/>
    </row>
    <row r="17" spans="1:8" ht="24" customHeight="1">
      <c r="A17" s="80"/>
      <c r="B17" s="79"/>
      <c r="C17" s="67" t="s">
        <v>362</v>
      </c>
      <c r="D17" s="61"/>
      <c r="E17" s="68" t="s">
        <v>363</v>
      </c>
      <c r="F17" s="73"/>
      <c r="G17" s="63" t="s">
        <v>364</v>
      </c>
      <c r="H17" s="81"/>
    </row>
    <row r="18" spans="1:8" ht="24" customHeight="1">
      <c r="A18" s="80"/>
      <c r="B18" s="79"/>
      <c r="C18" s="67" t="s">
        <v>365</v>
      </c>
      <c r="D18" s="61"/>
      <c r="E18" s="68" t="s">
        <v>366</v>
      </c>
      <c r="F18" s="61"/>
      <c r="G18" s="63" t="s">
        <v>367</v>
      </c>
      <c r="H18" s="81"/>
    </row>
    <row r="19" spans="1:8" ht="24" customHeight="1">
      <c r="A19" s="74"/>
      <c r="B19" s="79"/>
      <c r="C19" s="67" t="s">
        <v>368</v>
      </c>
      <c r="D19" s="61"/>
      <c r="E19" s="68" t="s">
        <v>369</v>
      </c>
      <c r="F19" s="61"/>
      <c r="G19" s="82" t="s">
        <v>370</v>
      </c>
      <c r="H19" s="81"/>
    </row>
    <row r="20" spans="1:8" ht="24" customHeight="1">
      <c r="A20" s="74"/>
      <c r="B20" s="31"/>
      <c r="C20" s="67" t="s">
        <v>371</v>
      </c>
      <c r="D20" s="69"/>
      <c r="E20" s="68" t="s">
        <v>372</v>
      </c>
      <c r="F20" s="69"/>
      <c r="G20" s="63" t="s">
        <v>373</v>
      </c>
      <c r="H20" s="64"/>
    </row>
    <row r="21" spans="1:8" ht="24" customHeight="1">
      <c r="A21" s="78"/>
      <c r="B21" s="31"/>
      <c r="C21" s="80"/>
      <c r="D21" s="71"/>
      <c r="E21" s="80"/>
      <c r="F21" s="71">
        <v>0</v>
      </c>
      <c r="G21" s="80"/>
      <c r="H21" s="83"/>
    </row>
    <row r="22" spans="1:8" ht="24" customHeight="1">
      <c r="A22" s="80"/>
      <c r="B22" s="31"/>
      <c r="C22" s="84"/>
      <c r="D22" s="85"/>
      <c r="E22" s="70"/>
      <c r="F22" s="86"/>
      <c r="G22" s="80"/>
      <c r="H22" s="80"/>
    </row>
    <row r="23" spans="1:8" ht="24" customHeight="1">
      <c r="A23" s="87" t="s">
        <v>374</v>
      </c>
      <c r="B23" s="88">
        <f>SUM(B6)</f>
        <v>0</v>
      </c>
      <c r="C23" s="87" t="s">
        <v>375</v>
      </c>
      <c r="D23" s="86">
        <f>SUM(D6:D20)</f>
        <v>0</v>
      </c>
      <c r="E23" s="87" t="s">
        <v>375</v>
      </c>
      <c r="F23" s="86">
        <f>SUM(F6,F10)</f>
        <v>0</v>
      </c>
      <c r="G23" s="87" t="s">
        <v>375</v>
      </c>
      <c r="H23" s="89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3" t="s">
        <v>30</v>
      </c>
    </row>
    <row r="2" spans="1:4" ht="34.5" customHeight="1">
      <c r="A2" s="34" t="s">
        <v>376</v>
      </c>
      <c r="B2" s="51"/>
      <c r="C2" s="34"/>
      <c r="D2" s="34"/>
    </row>
    <row r="3" ht="12.75" customHeight="1">
      <c r="D3" s="32" t="s">
        <v>44</v>
      </c>
    </row>
    <row r="4" spans="1:4" ht="33.75" customHeight="1">
      <c r="A4" s="35" t="s">
        <v>126</v>
      </c>
      <c r="B4" s="52" t="s">
        <v>377</v>
      </c>
      <c r="C4" s="35" t="s">
        <v>378</v>
      </c>
      <c r="D4" s="35" t="s">
        <v>379</v>
      </c>
    </row>
    <row r="5" spans="1:4" ht="21.75" customHeight="1">
      <c r="A5" s="25"/>
      <c r="B5" s="25" t="s">
        <v>128</v>
      </c>
      <c r="C5" s="31">
        <v>1226.3</v>
      </c>
      <c r="D5" s="53">
        <v>0</v>
      </c>
    </row>
    <row r="6" spans="1:4" ht="21.75" customHeight="1">
      <c r="A6" s="25"/>
      <c r="B6" s="25" t="s">
        <v>140</v>
      </c>
      <c r="C6" s="31">
        <v>1226.3</v>
      </c>
      <c r="D6" s="53">
        <v>0</v>
      </c>
    </row>
    <row r="7" spans="1:4" ht="21.75" customHeight="1">
      <c r="A7" s="25" t="s">
        <v>141</v>
      </c>
      <c r="B7" s="25" t="s">
        <v>142</v>
      </c>
      <c r="C7" s="31">
        <v>1206.3</v>
      </c>
      <c r="D7" s="53">
        <v>0</v>
      </c>
    </row>
    <row r="8" spans="1:4" ht="21.75" customHeight="1">
      <c r="A8" s="25" t="s">
        <v>185</v>
      </c>
      <c r="B8" s="25" t="s">
        <v>380</v>
      </c>
      <c r="C8" s="31">
        <v>16</v>
      </c>
      <c r="D8" s="53">
        <v>0</v>
      </c>
    </row>
    <row r="9" spans="1:4" ht="21.75" customHeight="1">
      <c r="A9" s="25" t="s">
        <v>185</v>
      </c>
      <c r="B9" s="25" t="s">
        <v>381</v>
      </c>
      <c r="C9" s="31">
        <v>88</v>
      </c>
      <c r="D9" s="53">
        <v>0</v>
      </c>
    </row>
    <row r="10" spans="1:4" ht="21.75" customHeight="1">
      <c r="A10" s="25" t="s">
        <v>185</v>
      </c>
      <c r="B10" s="25" t="s">
        <v>382</v>
      </c>
      <c r="C10" s="31">
        <v>10</v>
      </c>
      <c r="D10" s="53">
        <v>0</v>
      </c>
    </row>
    <row r="11" spans="1:4" ht="21.75" customHeight="1">
      <c r="A11" s="25" t="s">
        <v>185</v>
      </c>
      <c r="B11" s="25" t="s">
        <v>383</v>
      </c>
      <c r="C11" s="31">
        <v>108</v>
      </c>
      <c r="D11" s="53">
        <v>0</v>
      </c>
    </row>
    <row r="12" spans="1:4" ht="21.75" customHeight="1">
      <c r="A12" s="25" t="s">
        <v>185</v>
      </c>
      <c r="B12" s="25" t="s">
        <v>384</v>
      </c>
      <c r="C12" s="31">
        <v>24</v>
      </c>
      <c r="D12" s="53">
        <v>0</v>
      </c>
    </row>
    <row r="13" spans="1:4" ht="21.75" customHeight="1">
      <c r="A13" s="25" t="s">
        <v>185</v>
      </c>
      <c r="B13" s="25" t="s">
        <v>385</v>
      </c>
      <c r="C13" s="31">
        <v>7</v>
      </c>
      <c r="D13" s="53">
        <v>0</v>
      </c>
    </row>
    <row r="14" spans="1:4" ht="21.75" customHeight="1">
      <c r="A14" s="25" t="s">
        <v>185</v>
      </c>
      <c r="B14" s="25" t="s">
        <v>386</v>
      </c>
      <c r="C14" s="31">
        <v>167</v>
      </c>
      <c r="D14" s="53">
        <v>0</v>
      </c>
    </row>
    <row r="15" spans="1:4" ht="21.75" customHeight="1">
      <c r="A15" s="25" t="s">
        <v>185</v>
      </c>
      <c r="B15" s="25" t="s">
        <v>387</v>
      </c>
      <c r="C15" s="31">
        <v>325</v>
      </c>
      <c r="D15" s="53">
        <v>0</v>
      </c>
    </row>
    <row r="16" spans="1:4" ht="21.75" customHeight="1">
      <c r="A16" s="25" t="s">
        <v>185</v>
      </c>
      <c r="B16" s="25" t="s">
        <v>388</v>
      </c>
      <c r="C16" s="31">
        <v>30</v>
      </c>
      <c r="D16" s="53">
        <v>0</v>
      </c>
    </row>
    <row r="17" spans="1:4" ht="21.75" customHeight="1">
      <c r="A17" s="25" t="s">
        <v>185</v>
      </c>
      <c r="B17" s="25" t="s">
        <v>389</v>
      </c>
      <c r="C17" s="31">
        <v>71.3</v>
      </c>
      <c r="D17" s="53">
        <v>0</v>
      </c>
    </row>
    <row r="18" spans="1:4" ht="21.75" customHeight="1">
      <c r="A18" s="25" t="s">
        <v>185</v>
      </c>
      <c r="B18" s="25" t="s">
        <v>390</v>
      </c>
      <c r="C18" s="31">
        <v>76</v>
      </c>
      <c r="D18" s="53">
        <v>0</v>
      </c>
    </row>
    <row r="19" spans="1:4" ht="21.75" customHeight="1">
      <c r="A19" s="25" t="s">
        <v>185</v>
      </c>
      <c r="B19" s="25" t="s">
        <v>391</v>
      </c>
      <c r="C19" s="31">
        <v>279</v>
      </c>
      <c r="D19" s="53">
        <v>0</v>
      </c>
    </row>
    <row r="20" spans="1:4" ht="21.75" customHeight="1">
      <c r="A20" s="25" t="s">
        <v>185</v>
      </c>
      <c r="B20" s="25" t="s">
        <v>392</v>
      </c>
      <c r="C20" s="31">
        <v>5</v>
      </c>
      <c r="D20" s="53">
        <v>0</v>
      </c>
    </row>
    <row r="21" spans="1:4" ht="21.75" customHeight="1">
      <c r="A21" s="25" t="s">
        <v>143</v>
      </c>
      <c r="B21" s="25" t="s">
        <v>144</v>
      </c>
      <c r="C21" s="31">
        <v>20</v>
      </c>
      <c r="D21" s="53">
        <v>0</v>
      </c>
    </row>
    <row r="22" spans="1:4" ht="21.75" customHeight="1">
      <c r="A22" s="25" t="s">
        <v>186</v>
      </c>
      <c r="B22" s="25" t="s">
        <v>393</v>
      </c>
      <c r="C22" s="31">
        <v>20</v>
      </c>
      <c r="D22" s="53"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4" t="s">
        <v>32</v>
      </c>
    </row>
    <row r="2" spans="1:11" ht="27" customHeight="1">
      <c r="A2" s="169" t="s">
        <v>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ht="18" customHeight="1">
      <c r="K3" s="32" t="s">
        <v>44</v>
      </c>
    </row>
    <row r="4" spans="1:11" ht="23.25" customHeight="1">
      <c r="A4" s="16" t="s">
        <v>394</v>
      </c>
      <c r="B4" s="20" t="s">
        <v>395</v>
      </c>
      <c r="C4" s="17" t="s">
        <v>396</v>
      </c>
      <c r="D4" s="20" t="s">
        <v>397</v>
      </c>
      <c r="E4" s="20" t="s">
        <v>398</v>
      </c>
      <c r="F4" s="20" t="s">
        <v>399</v>
      </c>
      <c r="G4" s="20" t="s">
        <v>400</v>
      </c>
      <c r="H4" s="20" t="s">
        <v>401</v>
      </c>
      <c r="I4" s="20" t="s">
        <v>402</v>
      </c>
      <c r="J4" s="20" t="s">
        <v>403</v>
      </c>
      <c r="K4" s="15" t="s">
        <v>211</v>
      </c>
    </row>
    <row r="5" spans="1:11" ht="23.25" customHeight="1">
      <c r="A5" s="23">
        <v>1</v>
      </c>
      <c r="B5" s="23">
        <v>2</v>
      </c>
      <c r="C5" s="23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spans="1:11" ht="18" customHeight="1">
      <c r="A6" s="25"/>
      <c r="B6" s="25"/>
      <c r="C6" s="25"/>
      <c r="D6" s="47"/>
      <c r="E6" s="25"/>
      <c r="F6" s="25"/>
      <c r="G6" s="25"/>
      <c r="H6" s="48"/>
      <c r="I6" s="43"/>
      <c r="J6" s="49"/>
      <c r="K6" s="50"/>
    </row>
    <row r="7" spans="1:1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2.75" customHeight="1">
      <c r="B9" s="14"/>
      <c r="C9" s="14"/>
      <c r="E9" s="14"/>
      <c r="F9" s="14"/>
      <c r="G9" s="14"/>
      <c r="H9" s="14"/>
      <c r="I9" s="14"/>
      <c r="K9" s="14"/>
    </row>
    <row r="10" spans="2:11" ht="12.75" customHeight="1">
      <c r="B10" s="14"/>
      <c r="C10" s="14"/>
      <c r="K10" s="14"/>
    </row>
    <row r="11" spans="2:11" ht="12.75" customHeight="1">
      <c r="B11" s="14"/>
      <c r="C11" s="14"/>
      <c r="K11" s="14"/>
    </row>
    <row r="12" spans="3:11" ht="12.75" customHeight="1">
      <c r="C12" s="14"/>
      <c r="D12" s="14"/>
      <c r="K12" s="14"/>
    </row>
    <row r="13" spans="3:11" ht="12.75" customHeight="1">
      <c r="C13" s="14"/>
      <c r="K13" s="14"/>
    </row>
    <row r="14" spans="3:11" ht="12.75" customHeight="1">
      <c r="C14" s="14"/>
      <c r="K14" s="14"/>
    </row>
    <row r="15" ht="12.75" customHeight="1">
      <c r="D15" s="14"/>
    </row>
    <row r="16" ht="12.75" customHeight="1">
      <c r="D16" s="14"/>
    </row>
    <row r="17" ht="12.75" customHeight="1">
      <c r="D17" s="14"/>
    </row>
    <row r="18" ht="12.75" customHeight="1">
      <c r="D18" s="14"/>
    </row>
    <row r="19" ht="12.75" customHeight="1">
      <c r="D19" s="14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3" t="s">
        <v>34</v>
      </c>
    </row>
    <row r="2" spans="1:15" ht="28.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9"/>
    </row>
    <row r="3" ht="14.25" customHeight="1">
      <c r="O3" s="32" t="s">
        <v>44</v>
      </c>
    </row>
    <row r="4" spans="1:15" ht="28.5" customHeight="1">
      <c r="A4" s="159" t="s">
        <v>404</v>
      </c>
      <c r="B4" s="159"/>
      <c r="C4" s="159"/>
      <c r="D4" s="159" t="s">
        <v>126</v>
      </c>
      <c r="E4" s="159" t="s">
        <v>405</v>
      </c>
      <c r="F4" s="161" t="s">
        <v>406</v>
      </c>
      <c r="G4" s="159" t="s">
        <v>407</v>
      </c>
      <c r="H4" s="159" t="s">
        <v>408</v>
      </c>
      <c r="I4" s="159" t="s">
        <v>409</v>
      </c>
      <c r="J4" s="159" t="s">
        <v>410</v>
      </c>
      <c r="K4" s="159"/>
      <c r="L4" s="159" t="s">
        <v>411</v>
      </c>
      <c r="M4" s="159"/>
      <c r="N4" s="159" t="s">
        <v>412</v>
      </c>
      <c r="O4" s="157" t="s">
        <v>413</v>
      </c>
    </row>
    <row r="5" spans="1:15" ht="28.5" customHeight="1">
      <c r="A5" s="35" t="s">
        <v>414</v>
      </c>
      <c r="B5" s="35" t="s">
        <v>415</v>
      </c>
      <c r="C5" s="35" t="s">
        <v>416</v>
      </c>
      <c r="D5" s="160"/>
      <c r="E5" s="160"/>
      <c r="F5" s="162"/>
      <c r="G5" s="160"/>
      <c r="H5" s="160"/>
      <c r="I5" s="160"/>
      <c r="J5" s="40" t="s">
        <v>414</v>
      </c>
      <c r="K5" s="40" t="s">
        <v>415</v>
      </c>
      <c r="L5" s="40" t="s">
        <v>414</v>
      </c>
      <c r="M5" s="40" t="s">
        <v>415</v>
      </c>
      <c r="N5" s="160"/>
      <c r="O5" s="155"/>
    </row>
    <row r="6" spans="1:15" ht="24.75" customHeight="1">
      <c r="A6" s="36"/>
      <c r="B6" s="36"/>
      <c r="C6" s="36"/>
      <c r="D6" s="36"/>
      <c r="E6" s="25"/>
      <c r="F6" s="37"/>
      <c r="G6" s="38"/>
      <c r="H6" s="38"/>
      <c r="I6" s="41"/>
      <c r="J6" s="42"/>
      <c r="K6" s="43"/>
      <c r="L6" s="43"/>
      <c r="M6" s="43"/>
      <c r="N6" s="44"/>
      <c r="O6" s="45"/>
    </row>
    <row r="7" spans="1:15" ht="26.25" customHeight="1">
      <c r="A7" s="14"/>
      <c r="B7" s="14"/>
      <c r="C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ht="12.75" customHeight="1">
      <c r="B8" s="14"/>
      <c r="C8" s="14"/>
      <c r="D8" s="14"/>
      <c r="E8" s="14"/>
      <c r="L8" s="14"/>
      <c r="M8" s="14"/>
      <c r="N8" s="14"/>
      <c r="O8" s="14"/>
    </row>
    <row r="9" spans="2:15" ht="12.75" customHeight="1">
      <c r="B9" s="14"/>
      <c r="C9" s="14"/>
      <c r="D9" s="14"/>
      <c r="E9" s="14"/>
      <c r="L9" s="14"/>
      <c r="M9" s="14"/>
      <c r="N9" s="14"/>
      <c r="O9" s="14"/>
    </row>
    <row r="10" spans="3:15" ht="12.75" customHeight="1">
      <c r="C10" s="14"/>
      <c r="D10" s="14"/>
      <c r="L10" s="14"/>
      <c r="M10" s="14"/>
      <c r="N10" s="14"/>
      <c r="O10" s="14"/>
    </row>
    <row r="11" spans="3:15" ht="12.75" customHeight="1">
      <c r="C11" s="14"/>
      <c r="D11" s="14"/>
      <c r="L11" s="14"/>
      <c r="M11" s="14"/>
      <c r="N11" s="14"/>
      <c r="O11" s="14"/>
    </row>
    <row r="12" spans="12:15" ht="12.75" customHeight="1">
      <c r="L12" s="14"/>
      <c r="M12" s="14"/>
      <c r="N12" s="14"/>
      <c r="O12" s="14"/>
    </row>
    <row r="13" spans="9:15" ht="12.75" customHeight="1">
      <c r="I13" s="14"/>
      <c r="J13" s="14"/>
      <c r="K13" s="14"/>
      <c r="L13" s="14"/>
      <c r="M13" s="14"/>
      <c r="N13" s="14"/>
      <c r="O13" s="14"/>
    </row>
    <row r="14" spans="9:14" ht="12.75" customHeight="1">
      <c r="I14" s="14"/>
      <c r="J14" s="14"/>
      <c r="K14" s="14"/>
      <c r="L14" s="14"/>
      <c r="M14" s="14"/>
      <c r="N14" s="14"/>
    </row>
    <row r="15" spans="9:14" ht="12.75" customHeight="1">
      <c r="I15" s="14"/>
      <c r="J15" s="14"/>
      <c r="K15" s="14"/>
      <c r="L15" s="14"/>
      <c r="M15" s="14"/>
      <c r="N15" s="14"/>
    </row>
    <row r="16" spans="8:14" ht="12.75" customHeight="1">
      <c r="H16" s="14"/>
      <c r="N16" s="14"/>
    </row>
    <row r="17" ht="12.75" customHeight="1">
      <c r="H17" s="14"/>
    </row>
    <row r="18" ht="12.75" customHeight="1">
      <c r="H18" s="14"/>
    </row>
  </sheetData>
  <sheetProtection/>
  <mergeCells count="11">
    <mergeCell ref="N4:N5"/>
    <mergeCell ref="O4:O5"/>
    <mergeCell ref="A4:C4"/>
    <mergeCell ref="J4:K4"/>
    <mergeCell ref="L4:M4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4" t="s">
        <v>36</v>
      </c>
    </row>
    <row r="2" spans="1:29" ht="24.75" customHeight="1">
      <c r="A2" s="171" t="s">
        <v>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</row>
    <row r="3" ht="12.75" customHeight="1">
      <c r="AC3" s="32" t="s">
        <v>44</v>
      </c>
    </row>
    <row r="4" spans="1:29" ht="20.25" customHeight="1">
      <c r="A4" s="157"/>
      <c r="B4" s="157"/>
      <c r="C4" s="165" t="s">
        <v>417</v>
      </c>
      <c r="D4" s="163"/>
      <c r="E4" s="163"/>
      <c r="F4" s="163"/>
      <c r="G4" s="163"/>
      <c r="H4" s="163"/>
      <c r="I4" s="163"/>
      <c r="J4" s="163"/>
      <c r="K4" s="161"/>
      <c r="L4" s="165" t="s">
        <v>418</v>
      </c>
      <c r="M4" s="163"/>
      <c r="N4" s="163"/>
      <c r="O4" s="163"/>
      <c r="P4" s="163"/>
      <c r="Q4" s="163"/>
      <c r="R4" s="163"/>
      <c r="S4" s="163"/>
      <c r="T4" s="161"/>
      <c r="U4" s="165" t="s">
        <v>419</v>
      </c>
      <c r="V4" s="163"/>
      <c r="W4" s="163"/>
      <c r="X4" s="163"/>
      <c r="Y4" s="163"/>
      <c r="Z4" s="163"/>
      <c r="AA4" s="163"/>
      <c r="AB4" s="163"/>
      <c r="AC4" s="161"/>
    </row>
    <row r="5" spans="1:29" ht="20.25" customHeight="1">
      <c r="A5" s="157"/>
      <c r="B5" s="157"/>
      <c r="C5" s="155" t="s">
        <v>128</v>
      </c>
      <c r="D5" s="165" t="s">
        <v>420</v>
      </c>
      <c r="E5" s="163"/>
      <c r="F5" s="163"/>
      <c r="G5" s="163"/>
      <c r="H5" s="163"/>
      <c r="I5" s="161"/>
      <c r="J5" s="160" t="s">
        <v>421</v>
      </c>
      <c r="K5" s="160" t="s">
        <v>422</v>
      </c>
      <c r="L5" s="155" t="s">
        <v>128</v>
      </c>
      <c r="M5" s="165" t="s">
        <v>420</v>
      </c>
      <c r="N5" s="163"/>
      <c r="O5" s="163"/>
      <c r="P5" s="163"/>
      <c r="Q5" s="163"/>
      <c r="R5" s="161"/>
      <c r="S5" s="160" t="s">
        <v>421</v>
      </c>
      <c r="T5" s="160" t="s">
        <v>422</v>
      </c>
      <c r="U5" s="155" t="s">
        <v>128</v>
      </c>
      <c r="V5" s="165" t="s">
        <v>420</v>
      </c>
      <c r="W5" s="163"/>
      <c r="X5" s="163"/>
      <c r="Y5" s="163"/>
      <c r="Z5" s="163"/>
      <c r="AA5" s="161"/>
      <c r="AB5" s="160" t="s">
        <v>421</v>
      </c>
      <c r="AC5" s="160" t="s">
        <v>422</v>
      </c>
    </row>
    <row r="6" spans="1:29" ht="20.25" customHeight="1">
      <c r="A6" s="157"/>
      <c r="B6" s="157"/>
      <c r="C6" s="172"/>
      <c r="D6" s="159" t="s">
        <v>423</v>
      </c>
      <c r="E6" s="159" t="s">
        <v>424</v>
      </c>
      <c r="F6" s="159" t="s">
        <v>425</v>
      </c>
      <c r="G6" s="159" t="s">
        <v>426</v>
      </c>
      <c r="H6" s="159"/>
      <c r="I6" s="159"/>
      <c r="J6" s="174"/>
      <c r="K6" s="174"/>
      <c r="L6" s="172"/>
      <c r="M6" s="159" t="s">
        <v>423</v>
      </c>
      <c r="N6" s="159" t="s">
        <v>424</v>
      </c>
      <c r="O6" s="159" t="s">
        <v>425</v>
      </c>
      <c r="P6" s="159" t="s">
        <v>426</v>
      </c>
      <c r="Q6" s="159"/>
      <c r="R6" s="159"/>
      <c r="S6" s="174"/>
      <c r="T6" s="174"/>
      <c r="U6" s="172"/>
      <c r="V6" s="159" t="s">
        <v>423</v>
      </c>
      <c r="W6" s="159" t="s">
        <v>424</v>
      </c>
      <c r="X6" s="159" t="s">
        <v>425</v>
      </c>
      <c r="Y6" s="159" t="s">
        <v>426</v>
      </c>
      <c r="Z6" s="159"/>
      <c r="AA6" s="159"/>
      <c r="AB6" s="174"/>
      <c r="AC6" s="174"/>
    </row>
    <row r="7" spans="1:29" ht="24" customHeight="1">
      <c r="A7" s="157"/>
      <c r="B7" s="157"/>
      <c r="C7" s="173"/>
      <c r="D7" s="159"/>
      <c r="E7" s="159"/>
      <c r="F7" s="159"/>
      <c r="G7" s="22" t="s">
        <v>423</v>
      </c>
      <c r="H7" s="22" t="s">
        <v>427</v>
      </c>
      <c r="I7" s="22"/>
      <c r="J7" s="175"/>
      <c r="K7" s="175"/>
      <c r="L7" s="173"/>
      <c r="M7" s="159"/>
      <c r="N7" s="159"/>
      <c r="O7" s="159"/>
      <c r="P7" s="22" t="s">
        <v>423</v>
      </c>
      <c r="Q7" s="22" t="s">
        <v>427</v>
      </c>
      <c r="R7" s="22" t="s">
        <v>428</v>
      </c>
      <c r="S7" s="175"/>
      <c r="T7" s="175"/>
      <c r="U7" s="173"/>
      <c r="V7" s="159"/>
      <c r="W7" s="159"/>
      <c r="X7" s="159"/>
      <c r="Y7" s="22" t="s">
        <v>423</v>
      </c>
      <c r="Z7" s="22" t="s">
        <v>427</v>
      </c>
      <c r="AA7" s="22" t="s">
        <v>428</v>
      </c>
      <c r="AB7" s="175"/>
      <c r="AC7" s="175"/>
    </row>
    <row r="8" spans="1:29" ht="20.25" customHeight="1">
      <c r="A8" s="23" t="s">
        <v>429</v>
      </c>
      <c r="B8" s="23" t="s">
        <v>429</v>
      </c>
      <c r="C8" s="23">
        <v>1</v>
      </c>
      <c r="D8" s="24">
        <v>2</v>
      </c>
      <c r="E8" s="24">
        <v>3</v>
      </c>
      <c r="F8" s="24">
        <v>4</v>
      </c>
      <c r="G8" s="23">
        <v>5</v>
      </c>
      <c r="H8" s="23">
        <v>6</v>
      </c>
      <c r="I8" s="23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3">
        <v>13</v>
      </c>
      <c r="P8" s="23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3">
        <v>20</v>
      </c>
      <c r="W8" s="23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3">
        <v>27</v>
      </c>
    </row>
    <row r="9" spans="1:29" ht="20.25" customHeight="1">
      <c r="A9" s="25"/>
      <c r="B9" s="26"/>
      <c r="C9" s="27"/>
      <c r="D9" s="28"/>
      <c r="E9" s="28"/>
      <c r="F9" s="28"/>
      <c r="G9" s="28"/>
      <c r="H9" s="28"/>
      <c r="I9" s="28"/>
      <c r="J9" s="28"/>
      <c r="K9" s="30"/>
      <c r="L9" s="31"/>
      <c r="M9" s="31"/>
      <c r="N9" s="31"/>
      <c r="O9" s="31"/>
      <c r="P9" s="31"/>
      <c r="Q9" s="31"/>
      <c r="R9" s="31"/>
      <c r="S9" s="31"/>
      <c r="T9" s="31"/>
      <c r="U9" s="27"/>
      <c r="V9" s="28"/>
      <c r="W9" s="28"/>
      <c r="X9" s="28"/>
      <c r="Y9" s="28"/>
      <c r="Z9" s="28"/>
      <c r="AA9" s="28"/>
      <c r="AB9" s="28"/>
      <c r="AC9" s="28"/>
    </row>
    <row r="10" spans="1:29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ht="12.75" customHeight="1">
      <c r="B12" s="14"/>
      <c r="C12" s="14"/>
      <c r="D12" s="14"/>
      <c r="E12" s="14"/>
      <c r="F12" s="14"/>
      <c r="G12" s="14"/>
      <c r="H12" s="14"/>
      <c r="J12" s="14"/>
      <c r="K12" s="14"/>
      <c r="L12" s="14"/>
      <c r="M12" s="14"/>
      <c r="N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ht="12.75" customHeight="1">
      <c r="B13" s="14"/>
      <c r="D13" s="14"/>
      <c r="L13" s="14"/>
      <c r="M13" s="14"/>
      <c r="O13" s="14"/>
      <c r="AB13" s="14"/>
      <c r="AC13" s="14"/>
    </row>
    <row r="14" spans="2:29" ht="12.75" customHeight="1">
      <c r="B14" s="14"/>
      <c r="C14" s="14"/>
      <c r="L14" s="14"/>
      <c r="M14" s="14"/>
      <c r="AB14" s="14"/>
      <c r="AC14" s="14"/>
    </row>
    <row r="15" spans="2:29" ht="12.75" customHeight="1">
      <c r="B15" s="14"/>
      <c r="C15" s="14"/>
      <c r="D15" s="14"/>
      <c r="L15" s="14"/>
      <c r="M15" s="14"/>
      <c r="AB15" s="14"/>
      <c r="AC15" s="14"/>
    </row>
    <row r="16" spans="12:29" ht="12.75" customHeight="1">
      <c r="L16" s="14"/>
      <c r="M16" s="14"/>
      <c r="N16" s="14"/>
      <c r="AB16" s="14"/>
      <c r="AC16" s="14"/>
    </row>
    <row r="17" spans="13:28" ht="12.75" customHeight="1">
      <c r="M17" s="14"/>
      <c r="N17" s="14"/>
      <c r="AB17" s="14"/>
    </row>
    <row r="18" spans="13:28" ht="12.75" customHeight="1">
      <c r="M18" s="14"/>
      <c r="N18" s="14"/>
      <c r="AA18" s="14"/>
      <c r="AB18" s="14"/>
    </row>
    <row r="19" spans="13:28" ht="12.75" customHeight="1">
      <c r="M19" s="14"/>
      <c r="N19" s="14"/>
      <c r="O19" s="14"/>
      <c r="AA19" s="14"/>
      <c r="AB19" s="14"/>
    </row>
    <row r="20" spans="14:27" ht="12.75" customHeight="1">
      <c r="N20" s="14"/>
      <c r="AA20" s="14"/>
    </row>
  </sheetData>
  <sheetProtection/>
  <mergeCells count="30">
    <mergeCell ref="AB5:AB7"/>
    <mergeCell ref="AC5:AC7"/>
    <mergeCell ref="U5:U7"/>
    <mergeCell ref="V6:V7"/>
    <mergeCell ref="W6:W7"/>
    <mergeCell ref="X6:X7"/>
    <mergeCell ref="N6:N7"/>
    <mergeCell ref="O6:O7"/>
    <mergeCell ref="S5:S7"/>
    <mergeCell ref="T5:T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176" t="s">
        <v>39</v>
      </c>
      <c r="B2" s="176"/>
      <c r="C2" s="176"/>
      <c r="D2" s="176"/>
      <c r="E2" s="176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77" t="s">
        <v>430</v>
      </c>
      <c r="B5" s="177"/>
      <c r="C5" s="177"/>
      <c r="D5" s="178"/>
      <c r="E5" s="178"/>
    </row>
    <row r="6" spans="1:5" ht="23.25" customHeight="1">
      <c r="A6" s="179" t="s">
        <v>431</v>
      </c>
      <c r="B6" s="180"/>
      <c r="C6" s="180"/>
      <c r="D6" s="181"/>
      <c r="E6" s="181"/>
    </row>
    <row r="7" spans="1:5" ht="23.25" customHeight="1">
      <c r="A7" s="185" t="s">
        <v>432</v>
      </c>
      <c r="B7" s="186"/>
      <c r="C7" s="187"/>
      <c r="D7" s="8" t="s">
        <v>433</v>
      </c>
      <c r="E7" s="8"/>
    </row>
    <row r="8" spans="1:5" ht="23.25" customHeight="1">
      <c r="A8" s="188"/>
      <c r="B8" s="189"/>
      <c r="C8" s="190"/>
      <c r="D8" s="8" t="s">
        <v>434</v>
      </c>
      <c r="E8" s="8"/>
    </row>
    <row r="9" spans="1:5" ht="23.25" customHeight="1">
      <c r="A9" s="191"/>
      <c r="B9" s="192"/>
      <c r="C9" s="193"/>
      <c r="D9" s="8" t="s">
        <v>435</v>
      </c>
      <c r="E9" s="8"/>
    </row>
    <row r="10" spans="1:5" ht="33" customHeight="1">
      <c r="A10" s="177" t="s">
        <v>436</v>
      </c>
      <c r="B10" s="182" t="s">
        <v>437</v>
      </c>
      <c r="C10" s="182"/>
      <c r="D10" s="182"/>
      <c r="E10" s="182"/>
    </row>
    <row r="11" spans="1:5" ht="75.75" customHeight="1">
      <c r="A11" s="184"/>
      <c r="B11" s="183" t="s">
        <v>438</v>
      </c>
      <c r="C11" s="183"/>
      <c r="D11" s="183"/>
      <c r="E11" s="183"/>
    </row>
    <row r="12" spans="1:5" ht="23.25" customHeight="1">
      <c r="A12" s="182" t="s">
        <v>439</v>
      </c>
      <c r="B12" s="10" t="s">
        <v>440</v>
      </c>
      <c r="C12" s="9" t="s">
        <v>441</v>
      </c>
      <c r="D12" s="9" t="s">
        <v>442</v>
      </c>
      <c r="E12" s="9" t="s">
        <v>443</v>
      </c>
    </row>
    <row r="13" spans="1:5" ht="23.25" customHeight="1">
      <c r="A13" s="182"/>
      <c r="B13" s="182" t="s">
        <v>444</v>
      </c>
      <c r="C13" s="182" t="s">
        <v>445</v>
      </c>
      <c r="D13" s="8" t="s">
        <v>446</v>
      </c>
      <c r="E13" s="11"/>
    </row>
    <row r="14" spans="1:5" ht="23.25" customHeight="1">
      <c r="A14" s="182"/>
      <c r="B14" s="177"/>
      <c r="C14" s="182"/>
      <c r="D14" s="8" t="s">
        <v>447</v>
      </c>
      <c r="E14" s="11"/>
    </row>
    <row r="15" spans="1:5" ht="23.25" customHeight="1">
      <c r="A15" s="182"/>
      <c r="B15" s="177"/>
      <c r="C15" s="182"/>
      <c r="D15" s="8" t="s">
        <v>448</v>
      </c>
      <c r="E15" s="11"/>
    </row>
    <row r="16" spans="1:5" ht="23.25" customHeight="1">
      <c r="A16" s="182"/>
      <c r="B16" s="177"/>
      <c r="C16" s="182" t="s">
        <v>449</v>
      </c>
      <c r="D16" s="8" t="s">
        <v>446</v>
      </c>
      <c r="E16" s="11"/>
    </row>
    <row r="17" spans="1:5" ht="23.25" customHeight="1">
      <c r="A17" s="182"/>
      <c r="B17" s="177"/>
      <c r="C17" s="182"/>
      <c r="D17" s="8" t="s">
        <v>447</v>
      </c>
      <c r="E17" s="11"/>
    </row>
    <row r="18" spans="1:5" ht="23.25" customHeight="1">
      <c r="A18" s="182"/>
      <c r="B18" s="177"/>
      <c r="C18" s="182"/>
      <c r="D18" s="8" t="s">
        <v>448</v>
      </c>
      <c r="E18" s="11"/>
    </row>
    <row r="19" spans="1:5" ht="23.25" customHeight="1">
      <c r="A19" s="182"/>
      <c r="B19" s="177"/>
      <c r="C19" s="182" t="s">
        <v>450</v>
      </c>
      <c r="D19" s="8" t="s">
        <v>446</v>
      </c>
      <c r="E19" s="11"/>
    </row>
    <row r="20" spans="1:5" ht="23.25" customHeight="1">
      <c r="A20" s="182"/>
      <c r="B20" s="177"/>
      <c r="C20" s="182"/>
      <c r="D20" s="8" t="s">
        <v>447</v>
      </c>
      <c r="E20" s="11"/>
    </row>
    <row r="21" spans="1:5" ht="23.25" customHeight="1">
      <c r="A21" s="182"/>
      <c r="B21" s="177"/>
      <c r="C21" s="182"/>
      <c r="D21" s="8" t="s">
        <v>448</v>
      </c>
      <c r="E21" s="11"/>
    </row>
    <row r="22" spans="1:5" ht="23.25" customHeight="1">
      <c r="A22" s="182"/>
      <c r="B22" s="177"/>
      <c r="C22" s="182" t="s">
        <v>451</v>
      </c>
      <c r="D22" s="8" t="s">
        <v>446</v>
      </c>
      <c r="E22" s="11"/>
    </row>
    <row r="23" spans="1:5" ht="23.25" customHeight="1">
      <c r="A23" s="182"/>
      <c r="B23" s="177"/>
      <c r="C23" s="182"/>
      <c r="D23" s="8" t="s">
        <v>447</v>
      </c>
      <c r="E23" s="11"/>
    </row>
    <row r="24" spans="1:5" ht="23.25" customHeight="1">
      <c r="A24" s="182"/>
      <c r="B24" s="177"/>
      <c r="C24" s="182"/>
      <c r="D24" s="8" t="s">
        <v>448</v>
      </c>
      <c r="E24" s="11"/>
    </row>
    <row r="25" spans="1:5" ht="23.25" customHeight="1">
      <c r="A25" s="182"/>
      <c r="B25" s="177"/>
      <c r="C25" s="9" t="s">
        <v>452</v>
      </c>
      <c r="D25" s="11"/>
      <c r="E25" s="9"/>
    </row>
    <row r="26" spans="1:5" ht="23.25" customHeight="1">
      <c r="A26" s="182"/>
      <c r="B26" s="182" t="s">
        <v>453</v>
      </c>
      <c r="C26" s="182" t="s">
        <v>454</v>
      </c>
      <c r="D26" s="8" t="s">
        <v>446</v>
      </c>
      <c r="E26" s="11"/>
    </row>
    <row r="27" spans="1:5" ht="23.25" customHeight="1">
      <c r="A27" s="182"/>
      <c r="B27" s="177"/>
      <c r="C27" s="182"/>
      <c r="D27" s="8" t="s">
        <v>447</v>
      </c>
      <c r="E27" s="11"/>
    </row>
    <row r="28" spans="1:5" ht="23.25" customHeight="1">
      <c r="A28" s="182"/>
      <c r="B28" s="177"/>
      <c r="C28" s="182"/>
      <c r="D28" s="8" t="s">
        <v>448</v>
      </c>
      <c r="E28" s="11"/>
    </row>
    <row r="29" spans="1:5" ht="23.25" customHeight="1">
      <c r="A29" s="182"/>
      <c r="B29" s="177"/>
      <c r="C29" s="182" t="s">
        <v>455</v>
      </c>
      <c r="D29" s="8" t="s">
        <v>446</v>
      </c>
      <c r="E29" s="11"/>
    </row>
    <row r="30" spans="1:5" ht="23.25" customHeight="1">
      <c r="A30" s="182"/>
      <c r="B30" s="177"/>
      <c r="C30" s="182"/>
      <c r="D30" s="8" t="s">
        <v>447</v>
      </c>
      <c r="E30" s="11"/>
    </row>
    <row r="31" spans="1:5" ht="23.25" customHeight="1">
      <c r="A31" s="182"/>
      <c r="B31" s="177"/>
      <c r="C31" s="182"/>
      <c r="D31" s="8" t="s">
        <v>448</v>
      </c>
      <c r="E31" s="11"/>
    </row>
    <row r="32" spans="1:5" ht="23.25" customHeight="1">
      <c r="A32" s="182"/>
      <c r="B32" s="177"/>
      <c r="C32" s="182" t="s">
        <v>456</v>
      </c>
      <c r="D32" s="8" t="s">
        <v>446</v>
      </c>
      <c r="E32" s="11"/>
    </row>
    <row r="33" spans="1:5" ht="23.25" customHeight="1">
      <c r="A33" s="182"/>
      <c r="B33" s="177"/>
      <c r="C33" s="182"/>
      <c r="D33" s="8" t="s">
        <v>447</v>
      </c>
      <c r="E33" s="11"/>
    </row>
    <row r="34" spans="1:5" ht="23.25" customHeight="1">
      <c r="A34" s="182"/>
      <c r="B34" s="177"/>
      <c r="C34" s="182"/>
      <c r="D34" s="8" t="s">
        <v>448</v>
      </c>
      <c r="E34" s="11"/>
    </row>
    <row r="35" spans="1:5" ht="23.25" customHeight="1">
      <c r="A35" s="182"/>
      <c r="B35" s="177"/>
      <c r="C35" s="182" t="s">
        <v>457</v>
      </c>
      <c r="D35" s="8" t="s">
        <v>446</v>
      </c>
      <c r="E35" s="11"/>
    </row>
    <row r="36" spans="1:5" ht="23.25" customHeight="1">
      <c r="A36" s="182"/>
      <c r="B36" s="177"/>
      <c r="C36" s="182"/>
      <c r="D36" s="8" t="s">
        <v>447</v>
      </c>
      <c r="E36" s="11"/>
    </row>
    <row r="37" spans="1:5" ht="23.25" customHeight="1">
      <c r="A37" s="182"/>
      <c r="B37" s="177"/>
      <c r="C37" s="182"/>
      <c r="D37" s="8" t="s">
        <v>448</v>
      </c>
      <c r="E37" s="11"/>
    </row>
    <row r="38" spans="1:5" ht="23.25" customHeight="1">
      <c r="A38" s="182"/>
      <c r="B38" s="177"/>
      <c r="C38" s="9" t="s">
        <v>452</v>
      </c>
      <c r="D38" s="11"/>
      <c r="E38" s="11"/>
    </row>
    <row r="39" spans="1:5" ht="23.25" customHeight="1">
      <c r="A39" s="182"/>
      <c r="B39" s="182" t="s">
        <v>458</v>
      </c>
      <c r="C39" s="182" t="s">
        <v>459</v>
      </c>
      <c r="D39" s="8" t="s">
        <v>446</v>
      </c>
      <c r="E39" s="7"/>
    </row>
    <row r="40" spans="1:5" ht="23.25" customHeight="1">
      <c r="A40" s="182"/>
      <c r="B40" s="182"/>
      <c r="C40" s="182"/>
      <c r="D40" s="8" t="s">
        <v>447</v>
      </c>
      <c r="E40" s="9"/>
    </row>
    <row r="41" spans="1:5" ht="23.25" customHeight="1">
      <c r="A41" s="182"/>
      <c r="B41" s="182"/>
      <c r="C41" s="182"/>
      <c r="D41" s="8" t="s">
        <v>448</v>
      </c>
      <c r="E41" s="9"/>
    </row>
    <row r="42" spans="1:5" ht="23.25" customHeight="1">
      <c r="A42" s="182"/>
      <c r="B42" s="182"/>
      <c r="C42" s="9" t="s">
        <v>452</v>
      </c>
      <c r="D42" s="11"/>
      <c r="E42" s="9"/>
    </row>
  </sheetData>
  <sheetProtection/>
  <mergeCells count="22">
    <mergeCell ref="C35:C37"/>
    <mergeCell ref="C39:C41"/>
    <mergeCell ref="A7:C9"/>
    <mergeCell ref="C22:C24"/>
    <mergeCell ref="C26:C28"/>
    <mergeCell ref="C29:C31"/>
    <mergeCell ref="C32:C34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5:C5"/>
    <mergeCell ref="D5:E5"/>
    <mergeCell ref="A6:C6"/>
    <mergeCell ref="D6:E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12"/>
      <c r="C1" s="12"/>
      <c r="D1" s="12"/>
      <c r="E1" s="13"/>
      <c r="F1" s="13"/>
      <c r="G1" s="13"/>
      <c r="H1" s="13"/>
    </row>
    <row r="2" spans="1:8" ht="36" customHeight="1">
      <c r="A2" s="194" t="s">
        <v>41</v>
      </c>
      <c r="B2" s="194"/>
      <c r="C2" s="194"/>
      <c r="D2" s="194"/>
      <c r="E2" s="194"/>
      <c r="F2" s="194"/>
      <c r="G2" s="194"/>
      <c r="H2" s="194"/>
    </row>
    <row r="3" spans="1:8" ht="12.75" customHeight="1">
      <c r="A3" s="195"/>
      <c r="B3" s="195"/>
      <c r="C3" s="195"/>
      <c r="D3" s="195"/>
      <c r="E3" s="195"/>
      <c r="F3" s="195"/>
      <c r="G3" s="195"/>
      <c r="H3" s="195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82" t="s">
        <v>460</v>
      </c>
      <c r="B5" s="182"/>
      <c r="C5" s="182"/>
      <c r="D5" s="182"/>
      <c r="E5" s="182"/>
      <c r="F5" s="182"/>
      <c r="G5" s="182"/>
      <c r="H5" s="182"/>
    </row>
    <row r="6" spans="1:8" ht="21" customHeight="1">
      <c r="A6" s="182" t="s">
        <v>461</v>
      </c>
      <c r="B6" s="182" t="s">
        <v>462</v>
      </c>
      <c r="C6" s="182"/>
      <c r="D6" s="177" t="s">
        <v>463</v>
      </c>
      <c r="E6" s="177"/>
      <c r="F6" s="177" t="s">
        <v>464</v>
      </c>
      <c r="G6" s="177"/>
      <c r="H6" s="177"/>
    </row>
    <row r="7" spans="1:8" ht="21" customHeight="1">
      <c r="A7" s="182"/>
      <c r="B7" s="182"/>
      <c r="C7" s="182"/>
      <c r="D7" s="177"/>
      <c r="E7" s="177"/>
      <c r="F7" s="7" t="s">
        <v>465</v>
      </c>
      <c r="G7" s="7" t="s">
        <v>129</v>
      </c>
      <c r="H7" s="7" t="s">
        <v>466</v>
      </c>
    </row>
    <row r="8" spans="1:8" ht="21" customHeight="1">
      <c r="A8" s="182"/>
      <c r="B8" s="182" t="s">
        <v>467</v>
      </c>
      <c r="C8" s="182"/>
      <c r="D8" s="182"/>
      <c r="E8" s="182"/>
      <c r="F8" s="11"/>
      <c r="G8" s="11"/>
      <c r="H8" s="11"/>
    </row>
    <row r="9" spans="1:8" ht="21" customHeight="1">
      <c r="A9" s="182"/>
      <c r="B9" s="182" t="s">
        <v>468</v>
      </c>
      <c r="C9" s="182"/>
      <c r="D9" s="182"/>
      <c r="E9" s="182"/>
      <c r="F9" s="11"/>
      <c r="G9" s="11"/>
      <c r="H9" s="11"/>
    </row>
    <row r="10" spans="1:8" ht="21" customHeight="1">
      <c r="A10" s="182"/>
      <c r="B10" s="182" t="s">
        <v>469</v>
      </c>
      <c r="C10" s="182"/>
      <c r="D10" s="182"/>
      <c r="E10" s="182"/>
      <c r="F10" s="11"/>
      <c r="G10" s="11"/>
      <c r="H10" s="11"/>
    </row>
    <row r="11" spans="1:8" ht="21" customHeight="1">
      <c r="A11" s="182"/>
      <c r="B11" s="182" t="s">
        <v>452</v>
      </c>
      <c r="C11" s="182"/>
      <c r="D11" s="182"/>
      <c r="E11" s="182"/>
      <c r="F11" s="11"/>
      <c r="G11" s="11"/>
      <c r="H11" s="11"/>
    </row>
    <row r="12" spans="1:8" ht="21" customHeight="1">
      <c r="A12" s="182"/>
      <c r="B12" s="182" t="s">
        <v>470</v>
      </c>
      <c r="C12" s="182"/>
      <c r="D12" s="182"/>
      <c r="E12" s="177"/>
      <c r="F12" s="11"/>
      <c r="G12" s="11"/>
      <c r="H12" s="11"/>
    </row>
    <row r="13" spans="1:8" ht="75" customHeight="1">
      <c r="A13" s="7" t="s">
        <v>471</v>
      </c>
      <c r="B13" s="196" t="s">
        <v>438</v>
      </c>
      <c r="C13" s="197"/>
      <c r="D13" s="197"/>
      <c r="E13" s="197"/>
      <c r="F13" s="197"/>
      <c r="G13" s="197"/>
      <c r="H13" s="197"/>
    </row>
    <row r="14" spans="1:8" ht="21" customHeight="1">
      <c r="A14" s="182" t="s">
        <v>472</v>
      </c>
      <c r="B14" s="7" t="s">
        <v>473</v>
      </c>
      <c r="C14" s="177" t="s">
        <v>441</v>
      </c>
      <c r="D14" s="177"/>
      <c r="E14" s="177" t="s">
        <v>442</v>
      </c>
      <c r="F14" s="177"/>
      <c r="G14" s="177" t="s">
        <v>443</v>
      </c>
      <c r="H14" s="177"/>
    </row>
    <row r="15" spans="1:8" ht="21" customHeight="1">
      <c r="A15" s="177"/>
      <c r="B15" s="177" t="s">
        <v>474</v>
      </c>
      <c r="C15" s="177" t="s">
        <v>445</v>
      </c>
      <c r="D15" s="177"/>
      <c r="E15" s="198" t="s">
        <v>446</v>
      </c>
      <c r="F15" s="199"/>
      <c r="G15" s="199"/>
      <c r="H15" s="199"/>
    </row>
    <row r="16" spans="1:8" ht="21" customHeight="1">
      <c r="A16" s="177"/>
      <c r="B16" s="177"/>
      <c r="C16" s="177"/>
      <c r="D16" s="177"/>
      <c r="E16" s="198" t="s">
        <v>447</v>
      </c>
      <c r="F16" s="199"/>
      <c r="G16" s="199"/>
      <c r="H16" s="199"/>
    </row>
    <row r="17" spans="1:8" ht="21" customHeight="1">
      <c r="A17" s="177"/>
      <c r="B17" s="177"/>
      <c r="C17" s="177"/>
      <c r="D17" s="177"/>
      <c r="E17" s="198" t="s">
        <v>448</v>
      </c>
      <c r="F17" s="199"/>
      <c r="G17" s="199"/>
      <c r="H17" s="199"/>
    </row>
    <row r="18" spans="1:8" ht="21" customHeight="1">
      <c r="A18" s="177"/>
      <c r="B18" s="177"/>
      <c r="C18" s="182" t="s">
        <v>449</v>
      </c>
      <c r="D18" s="182"/>
      <c r="E18" s="198" t="s">
        <v>446</v>
      </c>
      <c r="F18" s="199"/>
      <c r="G18" s="199"/>
      <c r="H18" s="199"/>
    </row>
    <row r="19" spans="1:8" ht="21" customHeight="1">
      <c r="A19" s="177"/>
      <c r="B19" s="177"/>
      <c r="C19" s="182"/>
      <c r="D19" s="182"/>
      <c r="E19" s="198" t="s">
        <v>447</v>
      </c>
      <c r="F19" s="199"/>
      <c r="G19" s="200"/>
      <c r="H19" s="200"/>
    </row>
    <row r="20" spans="1:8" ht="21" customHeight="1">
      <c r="A20" s="177"/>
      <c r="B20" s="177"/>
      <c r="C20" s="182"/>
      <c r="D20" s="182"/>
      <c r="E20" s="198" t="s">
        <v>448</v>
      </c>
      <c r="F20" s="201"/>
      <c r="G20" s="199"/>
      <c r="H20" s="199"/>
    </row>
    <row r="21" spans="1:8" ht="21" customHeight="1">
      <c r="A21" s="177"/>
      <c r="B21" s="177"/>
      <c r="C21" s="182" t="s">
        <v>450</v>
      </c>
      <c r="D21" s="182"/>
      <c r="E21" s="198" t="s">
        <v>446</v>
      </c>
      <c r="F21" s="201"/>
      <c r="G21" s="199"/>
      <c r="H21" s="199"/>
    </row>
    <row r="22" spans="1:8" ht="21" customHeight="1">
      <c r="A22" s="177"/>
      <c r="B22" s="177"/>
      <c r="C22" s="182"/>
      <c r="D22" s="182"/>
      <c r="E22" s="198" t="s">
        <v>447</v>
      </c>
      <c r="F22" s="199"/>
      <c r="G22" s="202"/>
      <c r="H22" s="202"/>
    </row>
    <row r="23" spans="1:8" ht="21" customHeight="1">
      <c r="A23" s="177"/>
      <c r="B23" s="177"/>
      <c r="C23" s="182"/>
      <c r="D23" s="182"/>
      <c r="E23" s="198" t="s">
        <v>448</v>
      </c>
      <c r="F23" s="199"/>
      <c r="G23" s="199"/>
      <c r="H23" s="199"/>
    </row>
    <row r="24" spans="1:8" ht="21" customHeight="1">
      <c r="A24" s="177"/>
      <c r="B24" s="177"/>
      <c r="C24" s="182" t="s">
        <v>451</v>
      </c>
      <c r="D24" s="182"/>
      <c r="E24" s="198" t="s">
        <v>446</v>
      </c>
      <c r="F24" s="199"/>
      <c r="G24" s="199"/>
      <c r="H24" s="199"/>
    </row>
    <row r="25" spans="1:8" ht="21" customHeight="1">
      <c r="A25" s="177"/>
      <c r="B25" s="177"/>
      <c r="C25" s="182"/>
      <c r="D25" s="182"/>
      <c r="E25" s="198" t="s">
        <v>447</v>
      </c>
      <c r="F25" s="199"/>
      <c r="G25" s="199"/>
      <c r="H25" s="199"/>
    </row>
    <row r="26" spans="1:8" ht="21" customHeight="1">
      <c r="A26" s="177"/>
      <c r="B26" s="177"/>
      <c r="C26" s="182"/>
      <c r="D26" s="182"/>
      <c r="E26" s="198" t="s">
        <v>448</v>
      </c>
      <c r="F26" s="199"/>
      <c r="G26" s="199"/>
      <c r="H26" s="199"/>
    </row>
    <row r="27" spans="1:8" ht="21" customHeight="1">
      <c r="A27" s="177"/>
      <c r="B27" s="177"/>
      <c r="C27" s="182" t="s">
        <v>452</v>
      </c>
      <c r="D27" s="182"/>
      <c r="E27" s="199"/>
      <c r="F27" s="199"/>
      <c r="G27" s="199"/>
      <c r="H27" s="199"/>
    </row>
    <row r="28" spans="1:8" ht="21" customHeight="1">
      <c r="A28" s="177"/>
      <c r="B28" s="177" t="s">
        <v>475</v>
      </c>
      <c r="C28" s="182" t="s">
        <v>454</v>
      </c>
      <c r="D28" s="182"/>
      <c r="E28" s="198" t="s">
        <v>446</v>
      </c>
      <c r="F28" s="199"/>
      <c r="G28" s="199"/>
      <c r="H28" s="199"/>
    </row>
    <row r="29" spans="1:8" ht="21" customHeight="1">
      <c r="A29" s="177"/>
      <c r="B29" s="177"/>
      <c r="C29" s="182"/>
      <c r="D29" s="182"/>
      <c r="E29" s="198" t="s">
        <v>447</v>
      </c>
      <c r="F29" s="199"/>
      <c r="G29" s="199"/>
      <c r="H29" s="199"/>
    </row>
    <row r="30" spans="1:8" ht="21" customHeight="1">
      <c r="A30" s="177"/>
      <c r="B30" s="177"/>
      <c r="C30" s="182"/>
      <c r="D30" s="182"/>
      <c r="E30" s="198" t="s">
        <v>448</v>
      </c>
      <c r="F30" s="199"/>
      <c r="G30" s="199"/>
      <c r="H30" s="199"/>
    </row>
    <row r="31" spans="1:8" ht="21" customHeight="1">
      <c r="A31" s="177"/>
      <c r="B31" s="177"/>
      <c r="C31" s="182" t="s">
        <v>455</v>
      </c>
      <c r="D31" s="182"/>
      <c r="E31" s="198" t="s">
        <v>446</v>
      </c>
      <c r="F31" s="199"/>
      <c r="G31" s="199"/>
      <c r="H31" s="199"/>
    </row>
    <row r="32" spans="1:8" ht="21" customHeight="1">
      <c r="A32" s="177"/>
      <c r="B32" s="177"/>
      <c r="C32" s="182"/>
      <c r="D32" s="182"/>
      <c r="E32" s="198" t="s">
        <v>447</v>
      </c>
      <c r="F32" s="199"/>
      <c r="G32" s="199"/>
      <c r="H32" s="199"/>
    </row>
    <row r="33" spans="1:8" ht="21" customHeight="1">
      <c r="A33" s="177"/>
      <c r="B33" s="177"/>
      <c r="C33" s="182"/>
      <c r="D33" s="182"/>
      <c r="E33" s="198" t="s">
        <v>448</v>
      </c>
      <c r="F33" s="199"/>
      <c r="G33" s="199"/>
      <c r="H33" s="199"/>
    </row>
    <row r="34" spans="1:8" ht="21" customHeight="1">
      <c r="A34" s="177"/>
      <c r="B34" s="177"/>
      <c r="C34" s="182" t="s">
        <v>456</v>
      </c>
      <c r="D34" s="182"/>
      <c r="E34" s="198" t="s">
        <v>446</v>
      </c>
      <c r="F34" s="199"/>
      <c r="G34" s="199"/>
      <c r="H34" s="199"/>
    </row>
    <row r="35" spans="1:8" ht="21" customHeight="1">
      <c r="A35" s="177"/>
      <c r="B35" s="177"/>
      <c r="C35" s="182"/>
      <c r="D35" s="182"/>
      <c r="E35" s="198" t="s">
        <v>447</v>
      </c>
      <c r="F35" s="199"/>
      <c r="G35" s="199"/>
      <c r="H35" s="199"/>
    </row>
    <row r="36" spans="1:8" ht="21" customHeight="1">
      <c r="A36" s="177"/>
      <c r="B36" s="177"/>
      <c r="C36" s="182"/>
      <c r="D36" s="182"/>
      <c r="E36" s="198" t="s">
        <v>448</v>
      </c>
      <c r="F36" s="199"/>
      <c r="G36" s="199"/>
      <c r="H36" s="199"/>
    </row>
    <row r="37" spans="1:8" ht="21" customHeight="1">
      <c r="A37" s="177"/>
      <c r="B37" s="177"/>
      <c r="C37" s="182" t="s">
        <v>457</v>
      </c>
      <c r="D37" s="182"/>
      <c r="E37" s="198" t="s">
        <v>446</v>
      </c>
      <c r="F37" s="199"/>
      <c r="G37" s="199"/>
      <c r="H37" s="199"/>
    </row>
    <row r="38" spans="1:8" ht="21" customHeight="1">
      <c r="A38" s="177"/>
      <c r="B38" s="177"/>
      <c r="C38" s="182"/>
      <c r="D38" s="182"/>
      <c r="E38" s="198" t="s">
        <v>447</v>
      </c>
      <c r="F38" s="199"/>
      <c r="G38" s="199"/>
      <c r="H38" s="199"/>
    </row>
    <row r="39" spans="1:8" ht="21" customHeight="1">
      <c r="A39" s="177"/>
      <c r="B39" s="177"/>
      <c r="C39" s="182"/>
      <c r="D39" s="182"/>
      <c r="E39" s="198" t="s">
        <v>448</v>
      </c>
      <c r="F39" s="199"/>
      <c r="G39" s="199"/>
      <c r="H39" s="199"/>
    </row>
    <row r="40" spans="1:8" ht="21" customHeight="1">
      <c r="A40" s="177"/>
      <c r="B40" s="177"/>
      <c r="C40" s="182" t="s">
        <v>452</v>
      </c>
      <c r="D40" s="182"/>
      <c r="E40" s="199"/>
      <c r="F40" s="199"/>
      <c r="G40" s="199"/>
      <c r="H40" s="199"/>
    </row>
    <row r="41" spans="1:8" ht="21" customHeight="1">
      <c r="A41" s="177"/>
      <c r="B41" s="182" t="s">
        <v>476</v>
      </c>
      <c r="C41" s="182" t="s">
        <v>459</v>
      </c>
      <c r="D41" s="182"/>
      <c r="E41" s="198" t="s">
        <v>446</v>
      </c>
      <c r="F41" s="199"/>
      <c r="G41" s="199"/>
      <c r="H41" s="199"/>
    </row>
    <row r="42" spans="1:8" ht="21" customHeight="1">
      <c r="A42" s="177"/>
      <c r="B42" s="182"/>
      <c r="C42" s="182"/>
      <c r="D42" s="182"/>
      <c r="E42" s="198" t="s">
        <v>447</v>
      </c>
      <c r="F42" s="199"/>
      <c r="G42" s="199"/>
      <c r="H42" s="199"/>
    </row>
    <row r="43" spans="1:8" ht="21" customHeight="1">
      <c r="A43" s="177"/>
      <c r="B43" s="182"/>
      <c r="C43" s="182"/>
      <c r="D43" s="182"/>
      <c r="E43" s="198" t="s">
        <v>448</v>
      </c>
      <c r="F43" s="199"/>
      <c r="G43" s="199"/>
      <c r="H43" s="199"/>
    </row>
    <row r="44" spans="1:8" ht="21" customHeight="1">
      <c r="A44" s="177"/>
      <c r="B44" s="182"/>
      <c r="C44" s="182" t="s">
        <v>452</v>
      </c>
      <c r="D44" s="182"/>
      <c r="E44" s="199"/>
      <c r="F44" s="199"/>
      <c r="G44" s="199"/>
      <c r="H44" s="199"/>
    </row>
  </sheetData>
  <sheetProtection/>
  <mergeCells count="97">
    <mergeCell ref="C31:D33"/>
    <mergeCell ref="C34:D36"/>
    <mergeCell ref="C37:D39"/>
    <mergeCell ref="C41:D43"/>
    <mergeCell ref="A6:A12"/>
    <mergeCell ref="A14:A44"/>
    <mergeCell ref="B15:B27"/>
    <mergeCell ref="B28:B40"/>
    <mergeCell ref="B41:B44"/>
    <mergeCell ref="B6:C7"/>
    <mergeCell ref="C15:D17"/>
    <mergeCell ref="C18:D20"/>
    <mergeCell ref="C21:D23"/>
    <mergeCell ref="C24:D26"/>
    <mergeCell ref="E43:F43"/>
    <mergeCell ref="G43:H43"/>
    <mergeCell ref="C44:D44"/>
    <mergeCell ref="E44:F44"/>
    <mergeCell ref="G44:H44"/>
    <mergeCell ref="E41:F41"/>
    <mergeCell ref="G41:H41"/>
    <mergeCell ref="E42:F42"/>
    <mergeCell ref="G42:H42"/>
    <mergeCell ref="E39:F39"/>
    <mergeCell ref="G39:H39"/>
    <mergeCell ref="C40:D40"/>
    <mergeCell ref="E40:F40"/>
    <mergeCell ref="G40:H40"/>
    <mergeCell ref="E37:F37"/>
    <mergeCell ref="G37:H37"/>
    <mergeCell ref="E38:F38"/>
    <mergeCell ref="G38:H38"/>
    <mergeCell ref="E35:F35"/>
    <mergeCell ref="G35:H35"/>
    <mergeCell ref="E36:F36"/>
    <mergeCell ref="G36:H36"/>
    <mergeCell ref="E33:F33"/>
    <mergeCell ref="G33:H33"/>
    <mergeCell ref="E34:F34"/>
    <mergeCell ref="G34:H34"/>
    <mergeCell ref="E31:F31"/>
    <mergeCell ref="G31:H31"/>
    <mergeCell ref="E32:F32"/>
    <mergeCell ref="G32:H32"/>
    <mergeCell ref="E29:F29"/>
    <mergeCell ref="G29:H29"/>
    <mergeCell ref="E30:F30"/>
    <mergeCell ref="G30:H30"/>
    <mergeCell ref="C27:D27"/>
    <mergeCell ref="E27:F27"/>
    <mergeCell ref="G27:H27"/>
    <mergeCell ref="E28:F28"/>
    <mergeCell ref="G28:H28"/>
    <mergeCell ref="C28:D30"/>
    <mergeCell ref="E25:F25"/>
    <mergeCell ref="G25:H25"/>
    <mergeCell ref="E26:F26"/>
    <mergeCell ref="G26:H26"/>
    <mergeCell ref="E23:F23"/>
    <mergeCell ref="G23:H23"/>
    <mergeCell ref="E24:F24"/>
    <mergeCell ref="G24:H24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8:F18"/>
    <mergeCell ref="G18:H18"/>
    <mergeCell ref="E15:F15"/>
    <mergeCell ref="G15:H15"/>
    <mergeCell ref="E16:F16"/>
    <mergeCell ref="G16:H16"/>
    <mergeCell ref="B12:E12"/>
    <mergeCell ref="B13:H13"/>
    <mergeCell ref="C14:D14"/>
    <mergeCell ref="E14:F14"/>
    <mergeCell ref="G14:H14"/>
    <mergeCell ref="B10:C10"/>
    <mergeCell ref="D10:E10"/>
    <mergeCell ref="B11:C11"/>
    <mergeCell ref="D11:E11"/>
    <mergeCell ref="F6:H6"/>
    <mergeCell ref="B8:C8"/>
    <mergeCell ref="D8:E8"/>
    <mergeCell ref="B9:C9"/>
    <mergeCell ref="D9:E9"/>
    <mergeCell ref="D6:E7"/>
    <mergeCell ref="A2:H2"/>
    <mergeCell ref="A3:H3"/>
    <mergeCell ref="A5:C5"/>
    <mergeCell ref="D5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B11" sqref="B11:E11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176" t="s">
        <v>43</v>
      </c>
      <c r="B2" s="176"/>
      <c r="C2" s="176"/>
      <c r="D2" s="176"/>
      <c r="E2" s="176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77" t="s">
        <v>430</v>
      </c>
      <c r="B5" s="177"/>
      <c r="C5" s="177"/>
      <c r="D5" s="178"/>
      <c r="E5" s="178"/>
    </row>
    <row r="6" spans="1:5" ht="28.5" customHeight="1">
      <c r="A6" s="179" t="s">
        <v>431</v>
      </c>
      <c r="B6" s="180"/>
      <c r="C6" s="180"/>
      <c r="D6" s="181"/>
      <c r="E6" s="181"/>
    </row>
    <row r="7" spans="1:5" ht="28.5" customHeight="1">
      <c r="A7" s="185" t="s">
        <v>432</v>
      </c>
      <c r="B7" s="186"/>
      <c r="C7" s="187"/>
      <c r="D7" s="8" t="s">
        <v>433</v>
      </c>
      <c r="E7" s="8"/>
    </row>
    <row r="8" spans="1:5" ht="28.5" customHeight="1">
      <c r="A8" s="188"/>
      <c r="B8" s="189"/>
      <c r="C8" s="190"/>
      <c r="D8" s="8" t="s">
        <v>434</v>
      </c>
      <c r="E8" s="8"/>
    </row>
    <row r="9" spans="1:5" ht="28.5" customHeight="1">
      <c r="A9" s="191"/>
      <c r="B9" s="192"/>
      <c r="C9" s="193"/>
      <c r="D9" s="8" t="s">
        <v>435</v>
      </c>
      <c r="E9" s="8"/>
    </row>
    <row r="10" spans="1:5" ht="28.5" customHeight="1">
      <c r="A10" s="177" t="s">
        <v>436</v>
      </c>
      <c r="B10" s="182" t="s">
        <v>437</v>
      </c>
      <c r="C10" s="182"/>
      <c r="D10" s="182"/>
      <c r="E10" s="182"/>
    </row>
    <row r="11" spans="1:5" ht="63.75" customHeight="1">
      <c r="A11" s="184"/>
      <c r="B11" s="183" t="s">
        <v>438</v>
      </c>
      <c r="C11" s="183"/>
      <c r="D11" s="183"/>
      <c r="E11" s="183"/>
    </row>
    <row r="12" spans="1:5" ht="28.5" customHeight="1">
      <c r="A12" s="182" t="s">
        <v>439</v>
      </c>
      <c r="B12" s="10" t="s">
        <v>440</v>
      </c>
      <c r="C12" s="9" t="s">
        <v>441</v>
      </c>
      <c r="D12" s="9" t="s">
        <v>442</v>
      </c>
      <c r="E12" s="9" t="s">
        <v>443</v>
      </c>
    </row>
    <row r="13" spans="1:5" ht="28.5" customHeight="1">
      <c r="A13" s="182"/>
      <c r="B13" s="182" t="s">
        <v>444</v>
      </c>
      <c r="C13" s="182" t="s">
        <v>445</v>
      </c>
      <c r="D13" s="8" t="s">
        <v>446</v>
      </c>
      <c r="E13" s="11"/>
    </row>
    <row r="14" spans="1:5" ht="28.5" customHeight="1">
      <c r="A14" s="182"/>
      <c r="B14" s="177"/>
      <c r="C14" s="182"/>
      <c r="D14" s="8" t="s">
        <v>447</v>
      </c>
      <c r="E14" s="11"/>
    </row>
    <row r="15" spans="1:5" ht="28.5" customHeight="1">
      <c r="A15" s="182"/>
      <c r="B15" s="177"/>
      <c r="C15" s="182"/>
      <c r="D15" s="8" t="s">
        <v>448</v>
      </c>
      <c r="E15" s="11"/>
    </row>
    <row r="16" spans="1:5" ht="28.5" customHeight="1">
      <c r="A16" s="182"/>
      <c r="B16" s="177"/>
      <c r="C16" s="182" t="s">
        <v>449</v>
      </c>
      <c r="D16" s="8" t="s">
        <v>446</v>
      </c>
      <c r="E16" s="11"/>
    </row>
    <row r="17" spans="1:5" ht="28.5" customHeight="1">
      <c r="A17" s="182"/>
      <c r="B17" s="177"/>
      <c r="C17" s="182"/>
      <c r="D17" s="8" t="s">
        <v>447</v>
      </c>
      <c r="E17" s="11"/>
    </row>
    <row r="18" spans="1:5" ht="28.5" customHeight="1">
      <c r="A18" s="182"/>
      <c r="B18" s="177"/>
      <c r="C18" s="182"/>
      <c r="D18" s="8" t="s">
        <v>448</v>
      </c>
      <c r="E18" s="11"/>
    </row>
    <row r="19" spans="1:5" ht="28.5" customHeight="1">
      <c r="A19" s="182"/>
      <c r="B19" s="177"/>
      <c r="C19" s="182" t="s">
        <v>450</v>
      </c>
      <c r="D19" s="8" t="s">
        <v>446</v>
      </c>
      <c r="E19" s="11"/>
    </row>
    <row r="20" spans="1:5" ht="28.5" customHeight="1">
      <c r="A20" s="182"/>
      <c r="B20" s="177"/>
      <c r="C20" s="182"/>
      <c r="D20" s="8" t="s">
        <v>447</v>
      </c>
      <c r="E20" s="11"/>
    </row>
    <row r="21" spans="1:5" ht="28.5" customHeight="1">
      <c r="A21" s="182"/>
      <c r="B21" s="177"/>
      <c r="C21" s="182"/>
      <c r="D21" s="8" t="s">
        <v>448</v>
      </c>
      <c r="E21" s="11"/>
    </row>
    <row r="22" spans="1:5" ht="28.5" customHeight="1">
      <c r="A22" s="182"/>
      <c r="B22" s="177"/>
      <c r="C22" s="182" t="s">
        <v>451</v>
      </c>
      <c r="D22" s="8" t="s">
        <v>446</v>
      </c>
      <c r="E22" s="11"/>
    </row>
    <row r="23" spans="1:5" ht="28.5" customHeight="1">
      <c r="A23" s="182"/>
      <c r="B23" s="177"/>
      <c r="C23" s="182"/>
      <c r="D23" s="8" t="s">
        <v>447</v>
      </c>
      <c r="E23" s="11"/>
    </row>
    <row r="24" spans="1:5" ht="28.5" customHeight="1">
      <c r="A24" s="182"/>
      <c r="B24" s="177"/>
      <c r="C24" s="182"/>
      <c r="D24" s="8" t="s">
        <v>448</v>
      </c>
      <c r="E24" s="11"/>
    </row>
    <row r="25" spans="1:5" ht="28.5" customHeight="1">
      <c r="A25" s="182"/>
      <c r="B25" s="177"/>
      <c r="C25" s="9" t="s">
        <v>452</v>
      </c>
      <c r="D25" s="11"/>
      <c r="E25" s="9"/>
    </row>
    <row r="26" spans="1:5" ht="28.5" customHeight="1">
      <c r="A26" s="182"/>
      <c r="B26" s="182" t="s">
        <v>453</v>
      </c>
      <c r="C26" s="182" t="s">
        <v>454</v>
      </c>
      <c r="D26" s="8" t="s">
        <v>446</v>
      </c>
      <c r="E26" s="11"/>
    </row>
    <row r="27" spans="1:5" ht="28.5" customHeight="1">
      <c r="A27" s="182"/>
      <c r="B27" s="177"/>
      <c r="C27" s="182"/>
      <c r="D27" s="8" t="s">
        <v>447</v>
      </c>
      <c r="E27" s="11"/>
    </row>
    <row r="28" spans="1:5" ht="28.5" customHeight="1">
      <c r="A28" s="182"/>
      <c r="B28" s="177"/>
      <c r="C28" s="182"/>
      <c r="D28" s="8" t="s">
        <v>448</v>
      </c>
      <c r="E28" s="11"/>
    </row>
    <row r="29" spans="1:5" ht="28.5" customHeight="1">
      <c r="A29" s="182"/>
      <c r="B29" s="177"/>
      <c r="C29" s="182" t="s">
        <v>455</v>
      </c>
      <c r="D29" s="8" t="s">
        <v>446</v>
      </c>
      <c r="E29" s="11"/>
    </row>
    <row r="30" spans="1:5" ht="28.5" customHeight="1">
      <c r="A30" s="182"/>
      <c r="B30" s="177"/>
      <c r="C30" s="182"/>
      <c r="D30" s="8" t="s">
        <v>447</v>
      </c>
      <c r="E30" s="11"/>
    </row>
    <row r="31" spans="1:5" ht="28.5" customHeight="1">
      <c r="A31" s="182"/>
      <c r="B31" s="177"/>
      <c r="C31" s="182"/>
      <c r="D31" s="8" t="s">
        <v>448</v>
      </c>
      <c r="E31" s="11"/>
    </row>
    <row r="32" spans="1:5" ht="28.5" customHeight="1">
      <c r="A32" s="182"/>
      <c r="B32" s="177"/>
      <c r="C32" s="182" t="s">
        <v>456</v>
      </c>
      <c r="D32" s="8" t="s">
        <v>446</v>
      </c>
      <c r="E32" s="11"/>
    </row>
    <row r="33" spans="1:5" ht="28.5" customHeight="1">
      <c r="A33" s="182"/>
      <c r="B33" s="177"/>
      <c r="C33" s="182"/>
      <c r="D33" s="8" t="s">
        <v>447</v>
      </c>
      <c r="E33" s="11"/>
    </row>
    <row r="34" spans="1:5" ht="28.5" customHeight="1">
      <c r="A34" s="182"/>
      <c r="B34" s="177"/>
      <c r="C34" s="182"/>
      <c r="D34" s="8" t="s">
        <v>448</v>
      </c>
      <c r="E34" s="11"/>
    </row>
    <row r="35" spans="1:5" ht="28.5" customHeight="1">
      <c r="A35" s="182"/>
      <c r="B35" s="177"/>
      <c r="C35" s="182" t="s">
        <v>457</v>
      </c>
      <c r="D35" s="8" t="s">
        <v>446</v>
      </c>
      <c r="E35" s="11"/>
    </row>
    <row r="36" spans="1:5" ht="28.5" customHeight="1">
      <c r="A36" s="182"/>
      <c r="B36" s="177"/>
      <c r="C36" s="182"/>
      <c r="D36" s="8" t="s">
        <v>447</v>
      </c>
      <c r="E36" s="11"/>
    </row>
    <row r="37" spans="1:5" ht="28.5" customHeight="1">
      <c r="A37" s="182"/>
      <c r="B37" s="177"/>
      <c r="C37" s="182"/>
      <c r="D37" s="8" t="s">
        <v>448</v>
      </c>
      <c r="E37" s="11"/>
    </row>
    <row r="38" spans="1:5" ht="28.5" customHeight="1">
      <c r="A38" s="182"/>
      <c r="B38" s="177"/>
      <c r="C38" s="9" t="s">
        <v>452</v>
      </c>
      <c r="D38" s="11"/>
      <c r="E38" s="11"/>
    </row>
    <row r="39" spans="1:5" ht="28.5" customHeight="1">
      <c r="A39" s="182"/>
      <c r="B39" s="182" t="s">
        <v>458</v>
      </c>
      <c r="C39" s="182" t="s">
        <v>459</v>
      </c>
      <c r="D39" s="8" t="s">
        <v>446</v>
      </c>
      <c r="E39" s="7"/>
    </row>
    <row r="40" spans="1:5" ht="28.5" customHeight="1">
      <c r="A40" s="182"/>
      <c r="B40" s="182"/>
      <c r="C40" s="182"/>
      <c r="D40" s="8" t="s">
        <v>447</v>
      </c>
      <c r="E40" s="9"/>
    </row>
    <row r="41" spans="1:5" ht="28.5" customHeight="1">
      <c r="A41" s="182"/>
      <c r="B41" s="182"/>
      <c r="C41" s="182"/>
      <c r="D41" s="8" t="s">
        <v>448</v>
      </c>
      <c r="E41" s="9"/>
    </row>
    <row r="42" spans="1:5" ht="28.5" customHeight="1">
      <c r="A42" s="182"/>
      <c r="B42" s="182"/>
      <c r="C42" s="9" t="s">
        <v>452</v>
      </c>
      <c r="D42" s="11"/>
      <c r="E42" s="9"/>
    </row>
  </sheetData>
  <sheetProtection/>
  <mergeCells count="22">
    <mergeCell ref="C35:C37"/>
    <mergeCell ref="C39:C41"/>
    <mergeCell ref="A7:C9"/>
    <mergeCell ref="C22:C24"/>
    <mergeCell ref="C26:C28"/>
    <mergeCell ref="C29:C31"/>
    <mergeCell ref="C32:C34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5:C5"/>
    <mergeCell ref="D5:E5"/>
    <mergeCell ref="A6:C6"/>
    <mergeCell ref="D6:E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10">
      <selection activeCell="A1" sqref="A1:IV16384"/>
    </sheetView>
  </sheetViews>
  <sheetFormatPr defaultColWidth="9.16015625" defaultRowHeight="12.75" customHeight="1"/>
  <cols>
    <col min="1" max="9" width="9.16015625" style="138" customWidth="1"/>
    <col min="10" max="10" width="26.5" style="138" customWidth="1"/>
    <col min="11" max="11" width="21.16015625" style="138" customWidth="1"/>
    <col min="12" max="12" width="23.5" style="138" customWidth="1"/>
    <col min="13" max="16384" width="9.16015625" style="138" customWidth="1"/>
  </cols>
  <sheetData>
    <row r="1" spans="1:12" ht="51" customHeight="1">
      <c r="A1" s="150" t="s">
        <v>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s="139" customFormat="1" ht="29.25" customHeight="1">
      <c r="A4" s="141" t="s">
        <v>5</v>
      </c>
      <c r="B4" s="151" t="s">
        <v>6</v>
      </c>
      <c r="C4" s="151"/>
      <c r="D4" s="151"/>
      <c r="E4" s="151"/>
      <c r="F4" s="151"/>
      <c r="G4" s="151"/>
      <c r="H4" s="151"/>
      <c r="I4" s="151"/>
      <c r="J4" s="151"/>
      <c r="K4" s="141" t="s">
        <v>7</v>
      </c>
      <c r="L4" s="141" t="s">
        <v>8</v>
      </c>
    </row>
    <row r="5" spans="1:12" ht="29.25" customHeight="1">
      <c r="A5" s="141" t="s">
        <v>9</v>
      </c>
      <c r="B5" s="152" t="s">
        <v>10</v>
      </c>
      <c r="C5" s="152"/>
      <c r="D5" s="152"/>
      <c r="E5" s="152"/>
      <c r="F5" s="152"/>
      <c r="G5" s="152"/>
      <c r="H5" s="152"/>
      <c r="I5" s="152"/>
      <c r="J5" s="152"/>
      <c r="K5" s="142" t="s">
        <v>11</v>
      </c>
      <c r="L5" s="143"/>
    </row>
    <row r="6" spans="1:12" ht="29.25" customHeight="1">
      <c r="A6" s="141" t="s">
        <v>12</v>
      </c>
      <c r="B6" s="152" t="s">
        <v>13</v>
      </c>
      <c r="C6" s="152"/>
      <c r="D6" s="152"/>
      <c r="E6" s="152"/>
      <c r="F6" s="152"/>
      <c r="G6" s="152"/>
      <c r="H6" s="152"/>
      <c r="I6" s="152"/>
      <c r="J6" s="152"/>
      <c r="K6" s="142" t="s">
        <v>11</v>
      </c>
      <c r="L6" s="141"/>
    </row>
    <row r="7" spans="1:12" ht="29.25" customHeight="1">
      <c r="A7" s="141" t="s">
        <v>14</v>
      </c>
      <c r="B7" s="152" t="s">
        <v>15</v>
      </c>
      <c r="C7" s="152"/>
      <c r="D7" s="152"/>
      <c r="E7" s="152"/>
      <c r="F7" s="152"/>
      <c r="G7" s="152"/>
      <c r="H7" s="152"/>
      <c r="I7" s="152"/>
      <c r="J7" s="152"/>
      <c r="K7" s="142" t="s">
        <v>11</v>
      </c>
      <c r="L7" s="141"/>
    </row>
    <row r="8" spans="1:12" ht="29.25" customHeight="1">
      <c r="A8" s="141" t="s">
        <v>16</v>
      </c>
      <c r="B8" s="152" t="s">
        <v>17</v>
      </c>
      <c r="C8" s="152"/>
      <c r="D8" s="152"/>
      <c r="E8" s="152"/>
      <c r="F8" s="152"/>
      <c r="G8" s="152"/>
      <c r="H8" s="152"/>
      <c r="I8" s="152"/>
      <c r="J8" s="152"/>
      <c r="K8" s="142" t="s">
        <v>11</v>
      </c>
      <c r="L8" s="141"/>
    </row>
    <row r="9" spans="1:12" ht="29.25" customHeight="1">
      <c r="A9" s="141" t="s">
        <v>18</v>
      </c>
      <c r="B9" s="152" t="s">
        <v>19</v>
      </c>
      <c r="C9" s="152"/>
      <c r="D9" s="152"/>
      <c r="E9" s="152"/>
      <c r="F9" s="152"/>
      <c r="G9" s="152"/>
      <c r="H9" s="152"/>
      <c r="I9" s="152"/>
      <c r="J9" s="152"/>
      <c r="K9" s="142" t="s">
        <v>11</v>
      </c>
      <c r="L9" s="141"/>
    </row>
    <row r="10" spans="1:12" ht="29.25" customHeight="1">
      <c r="A10" s="141" t="s">
        <v>20</v>
      </c>
      <c r="B10" s="152" t="s">
        <v>21</v>
      </c>
      <c r="C10" s="152"/>
      <c r="D10" s="152"/>
      <c r="E10" s="152"/>
      <c r="F10" s="152"/>
      <c r="G10" s="152"/>
      <c r="H10" s="152"/>
      <c r="I10" s="152"/>
      <c r="J10" s="152"/>
      <c r="K10" s="142" t="s">
        <v>11</v>
      </c>
      <c r="L10" s="141"/>
    </row>
    <row r="11" spans="1:12" ht="29.25" customHeight="1">
      <c r="A11" s="141" t="s">
        <v>22</v>
      </c>
      <c r="B11" s="152" t="s">
        <v>23</v>
      </c>
      <c r="C11" s="152"/>
      <c r="D11" s="152"/>
      <c r="E11" s="152"/>
      <c r="F11" s="152"/>
      <c r="G11" s="152"/>
      <c r="H11" s="152"/>
      <c r="I11" s="152"/>
      <c r="J11" s="152"/>
      <c r="K11" s="142" t="s">
        <v>11</v>
      </c>
      <c r="L11" s="141"/>
    </row>
    <row r="12" spans="1:12" ht="29.25" customHeight="1">
      <c r="A12" s="141" t="s">
        <v>24</v>
      </c>
      <c r="B12" s="152" t="s">
        <v>25</v>
      </c>
      <c r="C12" s="152"/>
      <c r="D12" s="152"/>
      <c r="E12" s="152"/>
      <c r="F12" s="152"/>
      <c r="G12" s="152"/>
      <c r="H12" s="152"/>
      <c r="I12" s="152"/>
      <c r="J12" s="152"/>
      <c r="K12" s="142" t="s">
        <v>11</v>
      </c>
      <c r="L12" s="141"/>
    </row>
    <row r="13" spans="1:12" ht="29.25" customHeight="1">
      <c r="A13" s="141" t="s">
        <v>26</v>
      </c>
      <c r="B13" s="152" t="s">
        <v>27</v>
      </c>
      <c r="C13" s="152"/>
      <c r="D13" s="152"/>
      <c r="E13" s="152"/>
      <c r="F13" s="152"/>
      <c r="G13" s="152"/>
      <c r="H13" s="152"/>
      <c r="I13" s="152"/>
      <c r="J13" s="152"/>
      <c r="K13" s="142" t="s">
        <v>28</v>
      </c>
      <c r="L13" s="141" t="s">
        <v>29</v>
      </c>
    </row>
    <row r="14" spans="1:12" ht="29.25" customHeight="1">
      <c r="A14" s="141" t="s">
        <v>30</v>
      </c>
      <c r="B14" s="152" t="s">
        <v>31</v>
      </c>
      <c r="C14" s="152"/>
      <c r="D14" s="152"/>
      <c r="E14" s="152"/>
      <c r="F14" s="152"/>
      <c r="G14" s="152"/>
      <c r="H14" s="152"/>
      <c r="I14" s="152"/>
      <c r="J14" s="152"/>
      <c r="K14" s="142" t="s">
        <v>11</v>
      </c>
      <c r="L14" s="141"/>
    </row>
    <row r="15" spans="1:12" ht="29.25" customHeight="1">
      <c r="A15" s="141" t="s">
        <v>32</v>
      </c>
      <c r="B15" s="152" t="s">
        <v>33</v>
      </c>
      <c r="C15" s="152"/>
      <c r="D15" s="152"/>
      <c r="E15" s="152"/>
      <c r="F15" s="152"/>
      <c r="G15" s="152"/>
      <c r="H15" s="152"/>
      <c r="I15" s="152"/>
      <c r="J15" s="152"/>
      <c r="K15" s="142" t="s">
        <v>28</v>
      </c>
      <c r="L15" s="141" t="s">
        <v>29</v>
      </c>
    </row>
    <row r="16" spans="1:12" ht="29.25" customHeight="1">
      <c r="A16" s="141" t="s">
        <v>34</v>
      </c>
      <c r="B16" s="152" t="s">
        <v>35</v>
      </c>
      <c r="C16" s="152"/>
      <c r="D16" s="152"/>
      <c r="E16" s="152"/>
      <c r="F16" s="152"/>
      <c r="G16" s="152"/>
      <c r="H16" s="152"/>
      <c r="I16" s="152"/>
      <c r="J16" s="152"/>
      <c r="K16" s="142" t="s">
        <v>28</v>
      </c>
      <c r="L16" s="141" t="s">
        <v>29</v>
      </c>
    </row>
    <row r="17" spans="1:12" ht="29.25" customHeight="1">
      <c r="A17" s="141" t="s">
        <v>36</v>
      </c>
      <c r="B17" s="153" t="s">
        <v>37</v>
      </c>
      <c r="C17" s="153"/>
      <c r="D17" s="153"/>
      <c r="E17" s="153"/>
      <c r="F17" s="153"/>
      <c r="G17" s="153"/>
      <c r="H17" s="153"/>
      <c r="I17" s="153"/>
      <c r="J17" s="153"/>
      <c r="K17" s="142" t="s">
        <v>11</v>
      </c>
      <c r="L17" s="144"/>
    </row>
    <row r="18" spans="1:12" ht="29.25" customHeight="1">
      <c r="A18" s="141" t="s">
        <v>38</v>
      </c>
      <c r="B18" s="152" t="s">
        <v>39</v>
      </c>
      <c r="C18" s="152"/>
      <c r="D18" s="152"/>
      <c r="E18" s="152"/>
      <c r="F18" s="152"/>
      <c r="G18" s="152"/>
      <c r="H18" s="152"/>
      <c r="I18" s="152"/>
      <c r="J18" s="152"/>
      <c r="K18" s="142" t="s">
        <v>11</v>
      </c>
      <c r="L18" s="145"/>
    </row>
    <row r="19" spans="1:12" ht="29.25" customHeight="1">
      <c r="A19" s="141" t="s">
        <v>40</v>
      </c>
      <c r="B19" s="152" t="s">
        <v>41</v>
      </c>
      <c r="C19" s="152"/>
      <c r="D19" s="152"/>
      <c r="E19" s="152"/>
      <c r="F19" s="152"/>
      <c r="G19" s="152"/>
      <c r="H19" s="152"/>
      <c r="I19" s="152"/>
      <c r="J19" s="152"/>
      <c r="K19" s="142" t="s">
        <v>11</v>
      </c>
      <c r="L19" s="145"/>
    </row>
    <row r="20" spans="1:12" ht="29.25" customHeight="1">
      <c r="A20" s="141" t="s">
        <v>42</v>
      </c>
      <c r="B20" s="152" t="s">
        <v>43</v>
      </c>
      <c r="C20" s="152"/>
      <c r="D20" s="152"/>
      <c r="E20" s="152"/>
      <c r="F20" s="152"/>
      <c r="G20" s="152"/>
      <c r="H20" s="152"/>
      <c r="I20" s="152"/>
      <c r="J20" s="152"/>
      <c r="K20" s="142" t="s">
        <v>11</v>
      </c>
      <c r="L20" s="145"/>
    </row>
  </sheetData>
  <sheetProtection/>
  <mergeCells count="18">
    <mergeCell ref="B19:J19"/>
    <mergeCell ref="B20:J20"/>
    <mergeCell ref="B15:J15"/>
    <mergeCell ref="B16:J16"/>
    <mergeCell ref="B17:J17"/>
    <mergeCell ref="B18:J18"/>
    <mergeCell ref="B11:J11"/>
    <mergeCell ref="B12:J12"/>
    <mergeCell ref="B13:J13"/>
    <mergeCell ref="B14:J14"/>
    <mergeCell ref="B7:J7"/>
    <mergeCell ref="B8:J8"/>
    <mergeCell ref="B9:J9"/>
    <mergeCell ref="B10:J10"/>
    <mergeCell ref="A1:L1"/>
    <mergeCell ref="B4:J4"/>
    <mergeCell ref="B5:J5"/>
    <mergeCell ref="B6:J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3" t="s">
        <v>9</v>
      </c>
      <c r="B1" s="90"/>
      <c r="C1" s="90"/>
      <c r="D1" s="90"/>
      <c r="E1" s="90"/>
    </row>
    <row r="2" spans="1:8" ht="21.75" customHeight="1">
      <c r="A2" s="154" t="s">
        <v>10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55" t="s">
        <v>45</v>
      </c>
      <c r="B4" s="156"/>
      <c r="C4" s="157" t="s">
        <v>46</v>
      </c>
      <c r="D4" s="157"/>
      <c r="E4" s="157"/>
      <c r="F4" s="157"/>
      <c r="G4" s="157"/>
      <c r="H4" s="157"/>
    </row>
    <row r="5" spans="1:8" ht="23.25" customHeight="1">
      <c r="A5" s="15" t="s">
        <v>47</v>
      </c>
      <c r="B5" s="15" t="s">
        <v>48</v>
      </c>
      <c r="C5" s="21" t="s">
        <v>49</v>
      </c>
      <c r="D5" s="125" t="s">
        <v>48</v>
      </c>
      <c r="E5" s="126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SUM(B7:B9)</f>
        <v>6280.736066</v>
      </c>
      <c r="C6" s="102" t="s">
        <v>53</v>
      </c>
      <c r="D6" s="31">
        <v>0</v>
      </c>
      <c r="E6" s="103" t="s">
        <v>54</v>
      </c>
      <c r="F6" s="89">
        <f>SUM(F7:F9)</f>
        <v>5054.436066</v>
      </c>
      <c r="G6" s="127" t="s">
        <v>55</v>
      </c>
      <c r="H6" s="113">
        <f>SUM(H7:H21)</f>
        <v>6280.7360659999995</v>
      </c>
    </row>
    <row r="7" spans="1:8" ht="21.75" customHeight="1">
      <c r="A7" s="111" t="s">
        <v>56</v>
      </c>
      <c r="B7" s="128">
        <v>6260.736066</v>
      </c>
      <c r="C7" s="102" t="s">
        <v>57</v>
      </c>
      <c r="D7" s="31">
        <v>0</v>
      </c>
      <c r="E7" s="103" t="s">
        <v>58</v>
      </c>
      <c r="F7" s="31">
        <v>5004.519266</v>
      </c>
      <c r="G7" s="63" t="s">
        <v>59</v>
      </c>
      <c r="H7" s="64">
        <v>233.540582</v>
      </c>
    </row>
    <row r="8" spans="1:8" ht="21.75" customHeight="1">
      <c r="A8" s="111" t="s">
        <v>60</v>
      </c>
      <c r="B8" s="31">
        <v>20</v>
      </c>
      <c r="C8" s="106" t="s">
        <v>61</v>
      </c>
      <c r="D8" s="31">
        <v>0</v>
      </c>
      <c r="E8" s="107" t="s">
        <v>62</v>
      </c>
      <c r="F8" s="31">
        <v>17.46</v>
      </c>
      <c r="G8" s="63" t="s">
        <v>63</v>
      </c>
      <c r="H8" s="64">
        <v>1217.46</v>
      </c>
    </row>
    <row r="9" spans="1:9" ht="21.75" customHeight="1">
      <c r="A9" s="111" t="s">
        <v>64</v>
      </c>
      <c r="B9" s="66">
        <v>0</v>
      </c>
      <c r="C9" s="106" t="s">
        <v>65</v>
      </c>
      <c r="D9" s="31">
        <v>0</v>
      </c>
      <c r="E9" s="107" t="s">
        <v>66</v>
      </c>
      <c r="F9" s="31">
        <v>32.4568</v>
      </c>
      <c r="G9" s="63" t="s">
        <v>67</v>
      </c>
      <c r="H9" s="64">
        <v>0</v>
      </c>
      <c r="I9" s="14"/>
    </row>
    <row r="10" spans="1:9" ht="21.75" customHeight="1">
      <c r="A10" s="129" t="s">
        <v>68</v>
      </c>
      <c r="B10" s="130"/>
      <c r="C10" s="102" t="s">
        <v>69</v>
      </c>
      <c r="D10" s="31">
        <v>0</v>
      </c>
      <c r="E10" s="107" t="s">
        <v>70</v>
      </c>
      <c r="F10" s="79">
        <f>SUM(F11:F19)</f>
        <v>1226.3</v>
      </c>
      <c r="G10" s="63" t="s">
        <v>71</v>
      </c>
      <c r="H10" s="64">
        <v>0</v>
      </c>
      <c r="I10" s="14"/>
    </row>
    <row r="11" spans="1:9" ht="21.75" customHeight="1">
      <c r="A11" s="129" t="s">
        <v>72</v>
      </c>
      <c r="B11" s="31">
        <v>0</v>
      </c>
      <c r="C11" s="106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4797.278684</v>
      </c>
      <c r="I11" s="14"/>
    </row>
    <row r="12" spans="1:9" ht="21.75" customHeight="1">
      <c r="A12" s="111" t="s">
        <v>75</v>
      </c>
      <c r="B12" s="131">
        <v>0</v>
      </c>
      <c r="C12" s="102" t="s">
        <v>76</v>
      </c>
      <c r="D12" s="31">
        <v>0</v>
      </c>
      <c r="E12" s="107" t="s">
        <v>62</v>
      </c>
      <c r="F12" s="31">
        <v>1226.3</v>
      </c>
      <c r="G12" s="63" t="s">
        <v>77</v>
      </c>
      <c r="H12" s="64">
        <v>0</v>
      </c>
      <c r="I12" s="14"/>
    </row>
    <row r="13" spans="1:9" ht="21.75" customHeight="1">
      <c r="A13" s="129" t="s">
        <v>78</v>
      </c>
      <c r="B13" s="128">
        <v>0</v>
      </c>
      <c r="C13" s="102" t="s">
        <v>79</v>
      </c>
      <c r="D13" s="31">
        <v>995.962968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9" ht="21.75" customHeight="1">
      <c r="A14" s="129" t="s">
        <v>81</v>
      </c>
      <c r="B14" s="128">
        <v>0</v>
      </c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  <c r="I14" s="14"/>
    </row>
    <row r="15" spans="1:8" ht="21.75" customHeight="1">
      <c r="A15" s="129" t="s">
        <v>85</v>
      </c>
      <c r="B15" s="128">
        <v>0</v>
      </c>
      <c r="C15" s="102" t="s">
        <v>86</v>
      </c>
      <c r="D15" s="31">
        <v>5052.892922</v>
      </c>
      <c r="E15" s="107" t="s">
        <v>87</v>
      </c>
      <c r="F15" s="31">
        <v>0</v>
      </c>
      <c r="G15" s="63" t="s">
        <v>88</v>
      </c>
      <c r="H15" s="64">
        <v>32.4568</v>
      </c>
    </row>
    <row r="16" spans="1:8" ht="21.75" customHeight="1">
      <c r="A16" s="132" t="s">
        <v>89</v>
      </c>
      <c r="B16" s="128">
        <v>0</v>
      </c>
      <c r="C16" s="106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107"/>
      <c r="B17" s="80"/>
      <c r="C17" s="106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78"/>
      <c r="B18" s="115"/>
      <c r="C18" s="102" t="s">
        <v>96</v>
      </c>
      <c r="D18" s="31">
        <v>0</v>
      </c>
      <c r="E18" s="107" t="s">
        <v>97</v>
      </c>
      <c r="F18" s="31">
        <v>0</v>
      </c>
      <c r="G18" s="63" t="s">
        <v>98</v>
      </c>
      <c r="H18" s="81"/>
    </row>
    <row r="19" spans="1:8" ht="21.75" customHeight="1">
      <c r="A19" s="78"/>
      <c r="B19" s="89"/>
      <c r="C19" s="102" t="s">
        <v>99</v>
      </c>
      <c r="D19" s="31">
        <v>0</v>
      </c>
      <c r="E19" s="107" t="s">
        <v>100</v>
      </c>
      <c r="F19" s="31">
        <v>0</v>
      </c>
      <c r="G19" s="63" t="s">
        <v>101</v>
      </c>
      <c r="H19" s="81"/>
    </row>
    <row r="20" spans="1:8" ht="21.75" customHeight="1">
      <c r="A20" s="129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82" t="s">
        <v>104</v>
      </c>
      <c r="H20" s="81"/>
    </row>
    <row r="21" spans="1:8" ht="21.75" customHeight="1">
      <c r="A21" s="102"/>
      <c r="B21" s="133"/>
      <c r="C21" s="102" t="s">
        <v>105</v>
      </c>
      <c r="D21" s="31">
        <v>0</v>
      </c>
      <c r="E21" s="78"/>
      <c r="F21" s="108"/>
      <c r="G21" s="63" t="s">
        <v>106</v>
      </c>
      <c r="H21" s="64">
        <v>0</v>
      </c>
    </row>
    <row r="22" spans="1:8" ht="21.75" customHeight="1">
      <c r="A22" s="105"/>
      <c r="B22" s="88"/>
      <c r="C22" s="102" t="s">
        <v>107</v>
      </c>
      <c r="D22" s="31">
        <v>0</v>
      </c>
      <c r="E22" s="78"/>
      <c r="F22" s="79"/>
      <c r="G22" s="78"/>
      <c r="H22" s="134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231.880176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9.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120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1" customHeight="1">
      <c r="A35" s="105"/>
      <c r="B35" s="118"/>
      <c r="C35" s="102"/>
      <c r="D35" s="80"/>
      <c r="E35" s="80"/>
      <c r="F35" s="89"/>
      <c r="G35" s="80"/>
      <c r="H35" s="80"/>
    </row>
    <row r="36" spans="1:8" ht="21" customHeight="1">
      <c r="A36" s="119" t="s">
        <v>120</v>
      </c>
      <c r="B36" s="135">
        <f>SUM(B39)</f>
        <v>6280.736066</v>
      </c>
      <c r="C36" s="87" t="s">
        <v>121</v>
      </c>
      <c r="D36" s="89">
        <f>SUM(D39)</f>
        <v>6280.7360659999995</v>
      </c>
      <c r="E36" s="87" t="s">
        <v>121</v>
      </c>
      <c r="F36" s="89">
        <f>SUM(F39)</f>
        <v>6280.736066</v>
      </c>
      <c r="G36" s="87" t="s">
        <v>121</v>
      </c>
      <c r="H36" s="89">
        <f>SUM(H39)</f>
        <v>6280.7360659999995</v>
      </c>
    </row>
    <row r="37" spans="1:8" ht="21" customHeight="1">
      <c r="A37" s="111" t="s">
        <v>122</v>
      </c>
      <c r="B37" s="28">
        <v>0</v>
      </c>
      <c r="C37" s="106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36"/>
      <c r="C38" s="80"/>
      <c r="D38" s="80"/>
      <c r="E38" s="80"/>
      <c r="F38" s="89"/>
      <c r="G38" s="80"/>
      <c r="H38" s="80"/>
    </row>
    <row r="39" spans="1:8" ht="21" customHeight="1">
      <c r="A39" s="121" t="s">
        <v>124</v>
      </c>
      <c r="B39" s="79">
        <f>SUM(B6,B10:B16)</f>
        <v>6280.736066</v>
      </c>
      <c r="C39" s="137" t="s">
        <v>125</v>
      </c>
      <c r="D39" s="89">
        <f>SUM(D6:D34)</f>
        <v>6280.7360659999995</v>
      </c>
      <c r="E39" s="15" t="s">
        <v>125</v>
      </c>
      <c r="F39" s="89">
        <f>SUM(F6,F10)</f>
        <v>6280.736066</v>
      </c>
      <c r="G39" s="15" t="s">
        <v>125</v>
      </c>
      <c r="H39" s="89">
        <f>SUM(H6)</f>
        <v>6280.7360659999995</v>
      </c>
    </row>
    <row r="40" spans="2:6" ht="12.75" customHeight="1">
      <c r="B40" s="14"/>
      <c r="C40" s="14"/>
      <c r="D40" s="14"/>
      <c r="E40" s="14"/>
      <c r="F40" s="14"/>
    </row>
    <row r="41" spans="2:6" ht="12.75" customHeight="1">
      <c r="B41" s="14"/>
      <c r="C41" s="14"/>
      <c r="D41" s="14"/>
      <c r="E41" s="14"/>
      <c r="F41" s="14"/>
    </row>
    <row r="42" spans="2:6" ht="12.75" customHeight="1">
      <c r="B42" s="14"/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3" t="s">
        <v>12</v>
      </c>
    </row>
    <row r="2" spans="1:13" ht="24.75" customHeight="1">
      <c r="A2" s="158" t="s">
        <v>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ht="12.75" customHeight="1">
      <c r="N3" s="124" t="s">
        <v>44</v>
      </c>
    </row>
    <row r="4" spans="1:14" ht="24" customHeight="1">
      <c r="A4" s="159" t="s">
        <v>126</v>
      </c>
      <c r="B4" s="161" t="s">
        <v>127</v>
      </c>
      <c r="C4" s="163" t="s">
        <v>128</v>
      </c>
      <c r="D4" s="159" t="s">
        <v>129</v>
      </c>
      <c r="E4" s="159"/>
      <c r="F4" s="159"/>
      <c r="G4" s="161" t="s">
        <v>130</v>
      </c>
      <c r="H4" s="159" t="s">
        <v>131</v>
      </c>
      <c r="I4" s="163" t="s">
        <v>132</v>
      </c>
      <c r="J4" s="165" t="s">
        <v>133</v>
      </c>
      <c r="K4" s="159" t="s">
        <v>134</v>
      </c>
      <c r="L4" s="163" t="s">
        <v>135</v>
      </c>
      <c r="M4" s="165" t="s">
        <v>136</v>
      </c>
      <c r="N4" s="157" t="s">
        <v>122</v>
      </c>
    </row>
    <row r="5" spans="1:14" ht="27" customHeight="1">
      <c r="A5" s="160"/>
      <c r="B5" s="162"/>
      <c r="C5" s="164"/>
      <c r="D5" s="40" t="s">
        <v>137</v>
      </c>
      <c r="E5" s="40" t="s">
        <v>138</v>
      </c>
      <c r="F5" s="40" t="s">
        <v>139</v>
      </c>
      <c r="G5" s="160"/>
      <c r="H5" s="160"/>
      <c r="I5" s="164"/>
      <c r="J5" s="166"/>
      <c r="K5" s="160"/>
      <c r="L5" s="164"/>
      <c r="M5" s="165"/>
      <c r="N5" s="155"/>
    </row>
    <row r="6" spans="1:14" ht="23.25" customHeight="1">
      <c r="A6" s="36"/>
      <c r="B6" s="25" t="s">
        <v>128</v>
      </c>
      <c r="C6" s="44">
        <v>6280.736066</v>
      </c>
      <c r="D6" s="44">
        <v>6260.736066</v>
      </c>
      <c r="E6" s="31">
        <v>20</v>
      </c>
      <c r="F6" s="123">
        <v>0</v>
      </c>
      <c r="G6" s="31">
        <v>0</v>
      </c>
      <c r="H6" s="98">
        <v>0</v>
      </c>
      <c r="I6" s="123">
        <v>0</v>
      </c>
      <c r="J6" s="44">
        <v>0</v>
      </c>
      <c r="K6" s="44">
        <v>0</v>
      </c>
      <c r="L6" s="31">
        <v>0</v>
      </c>
      <c r="M6" s="44">
        <v>0</v>
      </c>
      <c r="N6" s="31">
        <v>0</v>
      </c>
    </row>
    <row r="7" spans="1:14" ht="23.25" customHeight="1">
      <c r="A7" s="36"/>
      <c r="B7" s="25" t="s">
        <v>140</v>
      </c>
      <c r="C7" s="44">
        <v>6280.736066</v>
      </c>
      <c r="D7" s="44">
        <v>6260.736066</v>
      </c>
      <c r="E7" s="31">
        <v>20</v>
      </c>
      <c r="F7" s="123">
        <v>0</v>
      </c>
      <c r="G7" s="31">
        <v>0</v>
      </c>
      <c r="H7" s="98">
        <v>0</v>
      </c>
      <c r="I7" s="123">
        <v>0</v>
      </c>
      <c r="J7" s="44">
        <v>0</v>
      </c>
      <c r="K7" s="44">
        <v>0</v>
      </c>
      <c r="L7" s="31">
        <v>0</v>
      </c>
      <c r="M7" s="44">
        <v>0</v>
      </c>
      <c r="N7" s="31">
        <v>0</v>
      </c>
    </row>
    <row r="8" spans="1:14" ht="23.25" customHeight="1">
      <c r="A8" s="36" t="s">
        <v>141</v>
      </c>
      <c r="B8" s="25" t="s">
        <v>142</v>
      </c>
      <c r="C8" s="44">
        <v>1456.276982</v>
      </c>
      <c r="D8" s="44">
        <v>1456.276982</v>
      </c>
      <c r="E8" s="31">
        <v>0</v>
      </c>
      <c r="F8" s="123">
        <v>0</v>
      </c>
      <c r="G8" s="31">
        <v>0</v>
      </c>
      <c r="H8" s="98">
        <v>0</v>
      </c>
      <c r="I8" s="123">
        <v>0</v>
      </c>
      <c r="J8" s="44">
        <v>0</v>
      </c>
      <c r="K8" s="44">
        <v>0</v>
      </c>
      <c r="L8" s="31">
        <v>0</v>
      </c>
      <c r="M8" s="44">
        <v>0</v>
      </c>
      <c r="N8" s="31">
        <v>0</v>
      </c>
    </row>
    <row r="9" spans="1:14" ht="23.25" customHeight="1">
      <c r="A9" s="36" t="s">
        <v>143</v>
      </c>
      <c r="B9" s="25" t="s">
        <v>144</v>
      </c>
      <c r="C9" s="44">
        <v>138.054276</v>
      </c>
      <c r="D9" s="44">
        <v>118.054276</v>
      </c>
      <c r="E9" s="31">
        <v>20</v>
      </c>
      <c r="F9" s="123">
        <v>0</v>
      </c>
      <c r="G9" s="31">
        <v>0</v>
      </c>
      <c r="H9" s="98">
        <v>0</v>
      </c>
      <c r="I9" s="123">
        <v>0</v>
      </c>
      <c r="J9" s="44">
        <v>0</v>
      </c>
      <c r="K9" s="44">
        <v>0</v>
      </c>
      <c r="L9" s="31">
        <v>0</v>
      </c>
      <c r="M9" s="44">
        <v>0</v>
      </c>
      <c r="N9" s="31">
        <v>0</v>
      </c>
    </row>
    <row r="10" spans="1:14" ht="23.25" customHeight="1">
      <c r="A10" s="36" t="s">
        <v>145</v>
      </c>
      <c r="B10" s="25" t="s">
        <v>146</v>
      </c>
      <c r="C10" s="44">
        <v>172.105944</v>
      </c>
      <c r="D10" s="44">
        <v>172.105944</v>
      </c>
      <c r="E10" s="31">
        <v>0</v>
      </c>
      <c r="F10" s="123">
        <v>0</v>
      </c>
      <c r="G10" s="31">
        <v>0</v>
      </c>
      <c r="H10" s="98">
        <v>0</v>
      </c>
      <c r="I10" s="123">
        <v>0</v>
      </c>
      <c r="J10" s="44">
        <v>0</v>
      </c>
      <c r="K10" s="44">
        <v>0</v>
      </c>
      <c r="L10" s="31">
        <v>0</v>
      </c>
      <c r="M10" s="44">
        <v>0</v>
      </c>
      <c r="N10" s="31">
        <v>0</v>
      </c>
    </row>
    <row r="11" spans="1:14" ht="23.25" customHeight="1">
      <c r="A11" s="36" t="s">
        <v>147</v>
      </c>
      <c r="B11" s="25" t="s">
        <v>148</v>
      </c>
      <c r="C11" s="44">
        <v>216.581492</v>
      </c>
      <c r="D11" s="44">
        <v>216.581492</v>
      </c>
      <c r="E11" s="31">
        <v>0</v>
      </c>
      <c r="F11" s="123">
        <v>0</v>
      </c>
      <c r="G11" s="31">
        <v>0</v>
      </c>
      <c r="H11" s="98">
        <v>0</v>
      </c>
      <c r="I11" s="123">
        <v>0</v>
      </c>
      <c r="J11" s="44">
        <v>0</v>
      </c>
      <c r="K11" s="44">
        <v>0</v>
      </c>
      <c r="L11" s="31">
        <v>0</v>
      </c>
      <c r="M11" s="44">
        <v>0</v>
      </c>
      <c r="N11" s="31">
        <v>0</v>
      </c>
    </row>
    <row r="12" spans="1:14" ht="23.25" customHeight="1">
      <c r="A12" s="36" t="s">
        <v>149</v>
      </c>
      <c r="B12" s="25" t="s">
        <v>150</v>
      </c>
      <c r="C12" s="44">
        <v>0.84</v>
      </c>
      <c r="D12" s="44">
        <v>0.84</v>
      </c>
      <c r="E12" s="31">
        <v>0</v>
      </c>
      <c r="F12" s="123">
        <v>0</v>
      </c>
      <c r="G12" s="31">
        <v>0</v>
      </c>
      <c r="H12" s="98">
        <v>0</v>
      </c>
      <c r="I12" s="123">
        <v>0</v>
      </c>
      <c r="J12" s="44">
        <v>0</v>
      </c>
      <c r="K12" s="44">
        <v>0</v>
      </c>
      <c r="L12" s="31">
        <v>0</v>
      </c>
      <c r="M12" s="44">
        <v>0</v>
      </c>
      <c r="N12" s="31">
        <v>0</v>
      </c>
    </row>
    <row r="13" spans="1:14" ht="23.25" customHeight="1">
      <c r="A13" s="36" t="s">
        <v>151</v>
      </c>
      <c r="B13" s="25" t="s">
        <v>152</v>
      </c>
      <c r="C13" s="44">
        <v>873.246</v>
      </c>
      <c r="D13" s="44">
        <v>873.246</v>
      </c>
      <c r="E13" s="31">
        <v>0</v>
      </c>
      <c r="F13" s="123">
        <v>0</v>
      </c>
      <c r="G13" s="31">
        <v>0</v>
      </c>
      <c r="H13" s="98">
        <v>0</v>
      </c>
      <c r="I13" s="123">
        <v>0</v>
      </c>
      <c r="J13" s="44">
        <v>0</v>
      </c>
      <c r="K13" s="44">
        <v>0</v>
      </c>
      <c r="L13" s="31">
        <v>0</v>
      </c>
      <c r="M13" s="44">
        <v>0</v>
      </c>
      <c r="N13" s="31">
        <v>0</v>
      </c>
    </row>
    <row r="14" spans="1:14" ht="23.25" customHeight="1">
      <c r="A14" s="36" t="s">
        <v>153</v>
      </c>
      <c r="B14" s="25" t="s">
        <v>154</v>
      </c>
      <c r="C14" s="44">
        <v>615.475548</v>
      </c>
      <c r="D14" s="44">
        <v>615.475548</v>
      </c>
      <c r="E14" s="31">
        <v>0</v>
      </c>
      <c r="F14" s="123">
        <v>0</v>
      </c>
      <c r="G14" s="31">
        <v>0</v>
      </c>
      <c r="H14" s="98">
        <v>0</v>
      </c>
      <c r="I14" s="123">
        <v>0</v>
      </c>
      <c r="J14" s="44">
        <v>0</v>
      </c>
      <c r="K14" s="44">
        <v>0</v>
      </c>
      <c r="L14" s="31">
        <v>0</v>
      </c>
      <c r="M14" s="44">
        <v>0</v>
      </c>
      <c r="N14" s="31">
        <v>0</v>
      </c>
    </row>
    <row r="15" spans="1:14" ht="23.25" customHeight="1">
      <c r="A15" s="36" t="s">
        <v>155</v>
      </c>
      <c r="B15" s="25" t="s">
        <v>156</v>
      </c>
      <c r="C15" s="44">
        <v>204.79952</v>
      </c>
      <c r="D15" s="44">
        <v>204.79952</v>
      </c>
      <c r="E15" s="31">
        <v>0</v>
      </c>
      <c r="F15" s="123">
        <v>0</v>
      </c>
      <c r="G15" s="31">
        <v>0</v>
      </c>
      <c r="H15" s="98">
        <v>0</v>
      </c>
      <c r="I15" s="123">
        <v>0</v>
      </c>
      <c r="J15" s="44">
        <v>0</v>
      </c>
      <c r="K15" s="44">
        <v>0</v>
      </c>
      <c r="L15" s="31">
        <v>0</v>
      </c>
      <c r="M15" s="44">
        <v>0</v>
      </c>
      <c r="N15" s="31">
        <v>0</v>
      </c>
    </row>
    <row r="16" spans="1:14" ht="23.25" customHeight="1">
      <c r="A16" s="36" t="s">
        <v>157</v>
      </c>
      <c r="B16" s="25" t="s">
        <v>158</v>
      </c>
      <c r="C16" s="44">
        <v>299.117104</v>
      </c>
      <c r="D16" s="44">
        <v>299.117104</v>
      </c>
      <c r="E16" s="31">
        <v>0</v>
      </c>
      <c r="F16" s="123">
        <v>0</v>
      </c>
      <c r="G16" s="31">
        <v>0</v>
      </c>
      <c r="H16" s="98">
        <v>0</v>
      </c>
      <c r="I16" s="123">
        <v>0</v>
      </c>
      <c r="J16" s="44">
        <v>0</v>
      </c>
      <c r="K16" s="44">
        <v>0</v>
      </c>
      <c r="L16" s="31">
        <v>0</v>
      </c>
      <c r="M16" s="44">
        <v>0</v>
      </c>
      <c r="N16" s="31">
        <v>0</v>
      </c>
    </row>
    <row r="17" spans="1:14" ht="23.25" customHeight="1">
      <c r="A17" s="36" t="s">
        <v>159</v>
      </c>
      <c r="B17" s="25" t="s">
        <v>160</v>
      </c>
      <c r="C17" s="44">
        <v>200.874304</v>
      </c>
      <c r="D17" s="44">
        <v>200.874304</v>
      </c>
      <c r="E17" s="31">
        <v>0</v>
      </c>
      <c r="F17" s="123">
        <v>0</v>
      </c>
      <c r="G17" s="31">
        <v>0</v>
      </c>
      <c r="H17" s="98">
        <v>0</v>
      </c>
      <c r="I17" s="123">
        <v>0</v>
      </c>
      <c r="J17" s="44">
        <v>0</v>
      </c>
      <c r="K17" s="44">
        <v>0</v>
      </c>
      <c r="L17" s="31">
        <v>0</v>
      </c>
      <c r="M17" s="44">
        <v>0</v>
      </c>
      <c r="N17" s="31">
        <v>0</v>
      </c>
    </row>
    <row r="18" spans="1:14" ht="23.25" customHeight="1">
      <c r="A18" s="36" t="s">
        <v>161</v>
      </c>
      <c r="B18" s="25" t="s">
        <v>162</v>
      </c>
      <c r="C18" s="44">
        <v>324.566444</v>
      </c>
      <c r="D18" s="44">
        <v>324.566444</v>
      </c>
      <c r="E18" s="31">
        <v>0</v>
      </c>
      <c r="F18" s="123">
        <v>0</v>
      </c>
      <c r="G18" s="31">
        <v>0</v>
      </c>
      <c r="H18" s="98">
        <v>0</v>
      </c>
      <c r="I18" s="123">
        <v>0</v>
      </c>
      <c r="J18" s="44">
        <v>0</v>
      </c>
      <c r="K18" s="44">
        <v>0</v>
      </c>
      <c r="L18" s="31">
        <v>0</v>
      </c>
      <c r="M18" s="44">
        <v>0</v>
      </c>
      <c r="N18" s="31">
        <v>0</v>
      </c>
    </row>
    <row r="19" spans="1:14" ht="23.25" customHeight="1">
      <c r="A19" s="36" t="s">
        <v>163</v>
      </c>
      <c r="B19" s="25" t="s">
        <v>164</v>
      </c>
      <c r="C19" s="44">
        <v>84.694352</v>
      </c>
      <c r="D19" s="44">
        <v>84.694352</v>
      </c>
      <c r="E19" s="31">
        <v>0</v>
      </c>
      <c r="F19" s="123">
        <v>0</v>
      </c>
      <c r="G19" s="31">
        <v>0</v>
      </c>
      <c r="H19" s="98">
        <v>0</v>
      </c>
      <c r="I19" s="123">
        <v>0</v>
      </c>
      <c r="J19" s="44">
        <v>0</v>
      </c>
      <c r="K19" s="44">
        <v>0</v>
      </c>
      <c r="L19" s="31">
        <v>0</v>
      </c>
      <c r="M19" s="44">
        <v>0</v>
      </c>
      <c r="N19" s="31">
        <v>0</v>
      </c>
    </row>
    <row r="20" spans="1:14" ht="23.25" customHeight="1">
      <c r="A20" s="36" t="s">
        <v>165</v>
      </c>
      <c r="B20" s="25" t="s">
        <v>166</v>
      </c>
      <c r="C20" s="44">
        <v>462.765636</v>
      </c>
      <c r="D20" s="44">
        <v>462.765636</v>
      </c>
      <c r="E20" s="31">
        <v>0</v>
      </c>
      <c r="F20" s="123">
        <v>0</v>
      </c>
      <c r="G20" s="31">
        <v>0</v>
      </c>
      <c r="H20" s="98">
        <v>0</v>
      </c>
      <c r="I20" s="123">
        <v>0</v>
      </c>
      <c r="J20" s="44">
        <v>0</v>
      </c>
      <c r="K20" s="44">
        <v>0</v>
      </c>
      <c r="L20" s="31">
        <v>0</v>
      </c>
      <c r="M20" s="44">
        <v>0</v>
      </c>
      <c r="N20" s="31">
        <v>0</v>
      </c>
    </row>
    <row r="21" spans="1:14" ht="23.25" customHeight="1">
      <c r="A21" s="36" t="s">
        <v>167</v>
      </c>
      <c r="B21" s="25" t="s">
        <v>168</v>
      </c>
      <c r="C21" s="44">
        <v>178.985716</v>
      </c>
      <c r="D21" s="44">
        <v>178.985716</v>
      </c>
      <c r="E21" s="31">
        <v>0</v>
      </c>
      <c r="F21" s="123">
        <v>0</v>
      </c>
      <c r="G21" s="31">
        <v>0</v>
      </c>
      <c r="H21" s="98">
        <v>0</v>
      </c>
      <c r="I21" s="123">
        <v>0</v>
      </c>
      <c r="J21" s="44">
        <v>0</v>
      </c>
      <c r="K21" s="44">
        <v>0</v>
      </c>
      <c r="L21" s="31">
        <v>0</v>
      </c>
      <c r="M21" s="44">
        <v>0</v>
      </c>
      <c r="N21" s="31">
        <v>0</v>
      </c>
    </row>
    <row r="22" spans="1:14" ht="23.25" customHeight="1">
      <c r="A22" s="36" t="s">
        <v>169</v>
      </c>
      <c r="B22" s="25" t="s">
        <v>170</v>
      </c>
      <c r="C22" s="44">
        <v>238.771692</v>
      </c>
      <c r="D22" s="44">
        <v>238.771692</v>
      </c>
      <c r="E22" s="31">
        <v>0</v>
      </c>
      <c r="F22" s="123">
        <v>0</v>
      </c>
      <c r="G22" s="31">
        <v>0</v>
      </c>
      <c r="H22" s="98">
        <v>0</v>
      </c>
      <c r="I22" s="123">
        <v>0</v>
      </c>
      <c r="J22" s="44">
        <v>0</v>
      </c>
      <c r="K22" s="44">
        <v>0</v>
      </c>
      <c r="L22" s="31">
        <v>0</v>
      </c>
      <c r="M22" s="44">
        <v>0</v>
      </c>
      <c r="N22" s="31">
        <v>0</v>
      </c>
    </row>
    <row r="23" spans="1:14" ht="23.25" customHeight="1">
      <c r="A23" s="36" t="s">
        <v>171</v>
      </c>
      <c r="B23" s="25" t="s">
        <v>172</v>
      </c>
      <c r="C23" s="44">
        <v>113.095108</v>
      </c>
      <c r="D23" s="44">
        <v>113.095108</v>
      </c>
      <c r="E23" s="31">
        <v>0</v>
      </c>
      <c r="F23" s="123">
        <v>0</v>
      </c>
      <c r="G23" s="31">
        <v>0</v>
      </c>
      <c r="H23" s="98">
        <v>0</v>
      </c>
      <c r="I23" s="123">
        <v>0</v>
      </c>
      <c r="J23" s="44">
        <v>0</v>
      </c>
      <c r="K23" s="44">
        <v>0</v>
      </c>
      <c r="L23" s="31">
        <v>0</v>
      </c>
      <c r="M23" s="44">
        <v>0</v>
      </c>
      <c r="N23" s="31">
        <v>0</v>
      </c>
    </row>
    <row r="24" spans="1:14" ht="23.25" customHeight="1">
      <c r="A24" s="36" t="s">
        <v>173</v>
      </c>
      <c r="B24" s="25" t="s">
        <v>174</v>
      </c>
      <c r="C24" s="44">
        <v>126.723904</v>
      </c>
      <c r="D24" s="44">
        <v>126.723904</v>
      </c>
      <c r="E24" s="31">
        <v>0</v>
      </c>
      <c r="F24" s="123">
        <v>0</v>
      </c>
      <c r="G24" s="31">
        <v>0</v>
      </c>
      <c r="H24" s="98">
        <v>0</v>
      </c>
      <c r="I24" s="123">
        <v>0</v>
      </c>
      <c r="J24" s="44">
        <v>0</v>
      </c>
      <c r="K24" s="44">
        <v>0</v>
      </c>
      <c r="L24" s="31">
        <v>0</v>
      </c>
      <c r="M24" s="44">
        <v>0</v>
      </c>
      <c r="N24" s="31">
        <v>0</v>
      </c>
    </row>
    <row r="25" spans="1:14" ht="23.25" customHeight="1">
      <c r="A25" s="36" t="s">
        <v>175</v>
      </c>
      <c r="B25" s="25" t="s">
        <v>176</v>
      </c>
      <c r="C25" s="44">
        <v>137.440556</v>
      </c>
      <c r="D25" s="44">
        <v>137.440556</v>
      </c>
      <c r="E25" s="31">
        <v>0</v>
      </c>
      <c r="F25" s="123">
        <v>0</v>
      </c>
      <c r="G25" s="31">
        <v>0</v>
      </c>
      <c r="H25" s="98">
        <v>0</v>
      </c>
      <c r="I25" s="123">
        <v>0</v>
      </c>
      <c r="J25" s="44">
        <v>0</v>
      </c>
      <c r="K25" s="44">
        <v>0</v>
      </c>
      <c r="L25" s="31">
        <v>0</v>
      </c>
      <c r="M25" s="44">
        <v>0</v>
      </c>
      <c r="N25" s="31">
        <v>0</v>
      </c>
    </row>
    <row r="26" spans="1:14" ht="23.25" customHeight="1">
      <c r="A26" s="36" t="s">
        <v>177</v>
      </c>
      <c r="B26" s="25" t="s">
        <v>178</v>
      </c>
      <c r="C26" s="44">
        <v>90.875844</v>
      </c>
      <c r="D26" s="44">
        <v>90.875844</v>
      </c>
      <c r="E26" s="31">
        <v>0</v>
      </c>
      <c r="F26" s="123">
        <v>0</v>
      </c>
      <c r="G26" s="31">
        <v>0</v>
      </c>
      <c r="H26" s="98">
        <v>0</v>
      </c>
      <c r="I26" s="123">
        <v>0</v>
      </c>
      <c r="J26" s="44">
        <v>0</v>
      </c>
      <c r="K26" s="44">
        <v>0</v>
      </c>
      <c r="L26" s="31">
        <v>0</v>
      </c>
      <c r="M26" s="44">
        <v>0</v>
      </c>
      <c r="N26" s="31">
        <v>0</v>
      </c>
    </row>
    <row r="27" spans="1:14" ht="23.25" customHeight="1">
      <c r="A27" s="36" t="s">
        <v>179</v>
      </c>
      <c r="B27" s="25" t="s">
        <v>180</v>
      </c>
      <c r="C27" s="44">
        <v>242.90892</v>
      </c>
      <c r="D27" s="44">
        <v>242.90892</v>
      </c>
      <c r="E27" s="31">
        <v>0</v>
      </c>
      <c r="F27" s="123">
        <v>0</v>
      </c>
      <c r="G27" s="31">
        <v>0</v>
      </c>
      <c r="H27" s="98">
        <v>0</v>
      </c>
      <c r="I27" s="123">
        <v>0</v>
      </c>
      <c r="J27" s="44">
        <v>0</v>
      </c>
      <c r="K27" s="44">
        <v>0</v>
      </c>
      <c r="L27" s="31">
        <v>0</v>
      </c>
      <c r="M27" s="44">
        <v>0</v>
      </c>
      <c r="N27" s="31">
        <v>0</v>
      </c>
    </row>
    <row r="28" spans="1:14" ht="23.25" customHeight="1">
      <c r="A28" s="36" t="s">
        <v>181</v>
      </c>
      <c r="B28" s="25" t="s">
        <v>182</v>
      </c>
      <c r="C28" s="44">
        <v>102.536724</v>
      </c>
      <c r="D28" s="44">
        <v>102.536724</v>
      </c>
      <c r="E28" s="31">
        <v>0</v>
      </c>
      <c r="F28" s="123">
        <v>0</v>
      </c>
      <c r="G28" s="31">
        <v>0</v>
      </c>
      <c r="H28" s="98">
        <v>0</v>
      </c>
      <c r="I28" s="123">
        <v>0</v>
      </c>
      <c r="J28" s="44">
        <v>0</v>
      </c>
      <c r="K28" s="44">
        <v>0</v>
      </c>
      <c r="L28" s="31">
        <v>0</v>
      </c>
      <c r="M28" s="44">
        <v>0</v>
      </c>
      <c r="N28" s="31">
        <v>0</v>
      </c>
    </row>
  </sheetData>
  <sheetProtection/>
  <mergeCells count="13"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3" t="s">
        <v>14</v>
      </c>
    </row>
    <row r="2" spans="1:10" ht="24.75" customHeight="1">
      <c r="A2" s="154" t="s">
        <v>15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2.75" customHeight="1">
      <c r="K3" s="124" t="s">
        <v>44</v>
      </c>
    </row>
    <row r="4" spans="1:11" ht="24" customHeight="1">
      <c r="A4" s="159" t="s">
        <v>126</v>
      </c>
      <c r="B4" s="161" t="s">
        <v>127</v>
      </c>
      <c r="C4" s="163" t="s">
        <v>128</v>
      </c>
      <c r="D4" s="159" t="s">
        <v>129</v>
      </c>
      <c r="E4" s="159"/>
      <c r="F4" s="159"/>
      <c r="G4" s="161" t="s">
        <v>130</v>
      </c>
      <c r="H4" s="159" t="s">
        <v>131</v>
      </c>
      <c r="I4" s="163" t="s">
        <v>133</v>
      </c>
      <c r="J4" s="165" t="s">
        <v>183</v>
      </c>
      <c r="K4" s="157" t="s">
        <v>122</v>
      </c>
    </row>
    <row r="5" spans="1:11" ht="27" customHeight="1">
      <c r="A5" s="160"/>
      <c r="B5" s="162"/>
      <c r="C5" s="164"/>
      <c r="D5" s="40" t="s">
        <v>137</v>
      </c>
      <c r="E5" s="40" t="s">
        <v>138</v>
      </c>
      <c r="F5" s="40" t="s">
        <v>139</v>
      </c>
      <c r="G5" s="160"/>
      <c r="H5" s="160"/>
      <c r="I5" s="164"/>
      <c r="J5" s="166"/>
      <c r="K5" s="155"/>
    </row>
    <row r="6" spans="1:11" ht="23.25" customHeight="1">
      <c r="A6" s="36"/>
      <c r="B6" s="36" t="s">
        <v>128</v>
      </c>
      <c r="C6" s="44">
        <v>6280.736066</v>
      </c>
      <c r="D6" s="44">
        <v>6260.736066</v>
      </c>
      <c r="E6" s="31">
        <v>20</v>
      </c>
      <c r="F6" s="123">
        <v>0</v>
      </c>
      <c r="G6" s="44">
        <v>0</v>
      </c>
      <c r="H6" s="31">
        <v>0</v>
      </c>
      <c r="I6" s="123">
        <v>0</v>
      </c>
      <c r="J6" s="44">
        <v>0</v>
      </c>
      <c r="K6" s="31">
        <v>0</v>
      </c>
    </row>
    <row r="7" spans="1:11" ht="23.25" customHeight="1">
      <c r="A7" s="36" t="s">
        <v>184</v>
      </c>
      <c r="B7" s="36" t="s">
        <v>140</v>
      </c>
      <c r="C7" s="44">
        <v>6280.736066</v>
      </c>
      <c r="D7" s="44">
        <v>6260.736066</v>
      </c>
      <c r="E7" s="31">
        <v>20</v>
      </c>
      <c r="F7" s="123">
        <v>0</v>
      </c>
      <c r="G7" s="44">
        <v>0</v>
      </c>
      <c r="H7" s="31">
        <v>0</v>
      </c>
      <c r="I7" s="123">
        <v>0</v>
      </c>
      <c r="J7" s="44">
        <v>0</v>
      </c>
      <c r="K7" s="31">
        <v>0</v>
      </c>
    </row>
    <row r="8" spans="1:11" ht="23.25" customHeight="1">
      <c r="A8" s="36" t="s">
        <v>185</v>
      </c>
      <c r="B8" s="36" t="s">
        <v>142</v>
      </c>
      <c r="C8" s="44">
        <v>1456.276982</v>
      </c>
      <c r="D8" s="44">
        <v>1456.276982</v>
      </c>
      <c r="E8" s="31">
        <v>0</v>
      </c>
      <c r="F8" s="123">
        <v>0</v>
      </c>
      <c r="G8" s="44">
        <v>0</v>
      </c>
      <c r="H8" s="31">
        <v>0</v>
      </c>
      <c r="I8" s="123">
        <v>0</v>
      </c>
      <c r="J8" s="44">
        <v>0</v>
      </c>
      <c r="K8" s="31">
        <v>0</v>
      </c>
    </row>
    <row r="9" spans="1:12" ht="23.25" customHeight="1">
      <c r="A9" s="36" t="s">
        <v>186</v>
      </c>
      <c r="B9" s="36" t="s">
        <v>144</v>
      </c>
      <c r="C9" s="44">
        <v>138.054276</v>
      </c>
      <c r="D9" s="44">
        <v>118.054276</v>
      </c>
      <c r="E9" s="31">
        <v>20</v>
      </c>
      <c r="F9" s="123">
        <v>0</v>
      </c>
      <c r="G9" s="44">
        <v>0</v>
      </c>
      <c r="H9" s="31">
        <v>0</v>
      </c>
      <c r="I9" s="123">
        <v>0</v>
      </c>
      <c r="J9" s="44">
        <v>0</v>
      </c>
      <c r="K9" s="31">
        <v>0</v>
      </c>
      <c r="L9" s="14"/>
    </row>
    <row r="10" spans="1:12" ht="23.25" customHeight="1">
      <c r="A10" s="36" t="s">
        <v>187</v>
      </c>
      <c r="B10" s="36" t="s">
        <v>146</v>
      </c>
      <c r="C10" s="44">
        <v>172.105944</v>
      </c>
      <c r="D10" s="44">
        <v>172.105944</v>
      </c>
      <c r="E10" s="31">
        <v>0</v>
      </c>
      <c r="F10" s="123">
        <v>0</v>
      </c>
      <c r="G10" s="44">
        <v>0</v>
      </c>
      <c r="H10" s="31">
        <v>0</v>
      </c>
      <c r="I10" s="123">
        <v>0</v>
      </c>
      <c r="J10" s="44">
        <v>0</v>
      </c>
      <c r="K10" s="31">
        <v>0</v>
      </c>
      <c r="L10" s="14"/>
    </row>
    <row r="11" spans="1:12" ht="23.25" customHeight="1">
      <c r="A11" s="36" t="s">
        <v>188</v>
      </c>
      <c r="B11" s="36" t="s">
        <v>148</v>
      </c>
      <c r="C11" s="44">
        <v>216.581492</v>
      </c>
      <c r="D11" s="44">
        <v>216.581492</v>
      </c>
      <c r="E11" s="31">
        <v>0</v>
      </c>
      <c r="F11" s="123">
        <v>0</v>
      </c>
      <c r="G11" s="44">
        <v>0</v>
      </c>
      <c r="H11" s="31">
        <v>0</v>
      </c>
      <c r="I11" s="123">
        <v>0</v>
      </c>
      <c r="J11" s="44">
        <v>0</v>
      </c>
      <c r="K11" s="31">
        <v>0</v>
      </c>
      <c r="L11" s="14"/>
    </row>
    <row r="12" spans="1:12" ht="23.25" customHeight="1">
      <c r="A12" s="36" t="s">
        <v>189</v>
      </c>
      <c r="B12" s="36" t="s">
        <v>150</v>
      </c>
      <c r="C12" s="44">
        <v>0.84</v>
      </c>
      <c r="D12" s="44">
        <v>0.84</v>
      </c>
      <c r="E12" s="31">
        <v>0</v>
      </c>
      <c r="F12" s="123">
        <v>0</v>
      </c>
      <c r="G12" s="44">
        <v>0</v>
      </c>
      <c r="H12" s="31">
        <v>0</v>
      </c>
      <c r="I12" s="123">
        <v>0</v>
      </c>
      <c r="J12" s="44">
        <v>0</v>
      </c>
      <c r="K12" s="31">
        <v>0</v>
      </c>
      <c r="L12" s="14"/>
    </row>
    <row r="13" spans="1:12" ht="23.25" customHeight="1">
      <c r="A13" s="36" t="s">
        <v>190</v>
      </c>
      <c r="B13" s="36" t="s">
        <v>152</v>
      </c>
      <c r="C13" s="44">
        <v>873.246</v>
      </c>
      <c r="D13" s="44">
        <v>873.246</v>
      </c>
      <c r="E13" s="31">
        <v>0</v>
      </c>
      <c r="F13" s="123">
        <v>0</v>
      </c>
      <c r="G13" s="44">
        <v>0</v>
      </c>
      <c r="H13" s="31">
        <v>0</v>
      </c>
      <c r="I13" s="123">
        <v>0</v>
      </c>
      <c r="J13" s="44">
        <v>0</v>
      </c>
      <c r="K13" s="31">
        <v>0</v>
      </c>
      <c r="L13" s="14"/>
    </row>
    <row r="14" spans="1:11" ht="23.25" customHeight="1">
      <c r="A14" s="36" t="s">
        <v>191</v>
      </c>
      <c r="B14" s="36" t="s">
        <v>154</v>
      </c>
      <c r="C14" s="44">
        <v>615.475548</v>
      </c>
      <c r="D14" s="44">
        <v>615.475548</v>
      </c>
      <c r="E14" s="31">
        <v>0</v>
      </c>
      <c r="F14" s="123">
        <v>0</v>
      </c>
      <c r="G14" s="44">
        <v>0</v>
      </c>
      <c r="H14" s="31">
        <v>0</v>
      </c>
      <c r="I14" s="123">
        <v>0</v>
      </c>
      <c r="J14" s="44">
        <v>0</v>
      </c>
      <c r="K14" s="31">
        <v>0</v>
      </c>
    </row>
    <row r="15" spans="1:11" ht="23.25" customHeight="1">
      <c r="A15" s="36" t="s">
        <v>192</v>
      </c>
      <c r="B15" s="36" t="s">
        <v>156</v>
      </c>
      <c r="C15" s="44">
        <v>204.79952</v>
      </c>
      <c r="D15" s="44">
        <v>204.79952</v>
      </c>
      <c r="E15" s="31">
        <v>0</v>
      </c>
      <c r="F15" s="123">
        <v>0</v>
      </c>
      <c r="G15" s="44">
        <v>0</v>
      </c>
      <c r="H15" s="31">
        <v>0</v>
      </c>
      <c r="I15" s="123">
        <v>0</v>
      </c>
      <c r="J15" s="44">
        <v>0</v>
      </c>
      <c r="K15" s="31">
        <v>0</v>
      </c>
    </row>
    <row r="16" spans="1:11" ht="23.25" customHeight="1">
      <c r="A16" s="36" t="s">
        <v>193</v>
      </c>
      <c r="B16" s="36" t="s">
        <v>158</v>
      </c>
      <c r="C16" s="44">
        <v>299.117104</v>
      </c>
      <c r="D16" s="44">
        <v>299.117104</v>
      </c>
      <c r="E16" s="31">
        <v>0</v>
      </c>
      <c r="F16" s="123">
        <v>0</v>
      </c>
      <c r="G16" s="44">
        <v>0</v>
      </c>
      <c r="H16" s="31">
        <v>0</v>
      </c>
      <c r="I16" s="123">
        <v>0</v>
      </c>
      <c r="J16" s="44">
        <v>0</v>
      </c>
      <c r="K16" s="31">
        <v>0</v>
      </c>
    </row>
    <row r="17" spans="1:11" ht="23.25" customHeight="1">
      <c r="A17" s="36" t="s">
        <v>194</v>
      </c>
      <c r="B17" s="36" t="s">
        <v>160</v>
      </c>
      <c r="C17" s="44">
        <v>200.874304</v>
      </c>
      <c r="D17" s="44">
        <v>200.874304</v>
      </c>
      <c r="E17" s="31">
        <v>0</v>
      </c>
      <c r="F17" s="123">
        <v>0</v>
      </c>
      <c r="G17" s="44">
        <v>0</v>
      </c>
      <c r="H17" s="31">
        <v>0</v>
      </c>
      <c r="I17" s="123">
        <v>0</v>
      </c>
      <c r="J17" s="44">
        <v>0</v>
      </c>
      <c r="K17" s="31">
        <v>0</v>
      </c>
    </row>
    <row r="18" spans="1:11" ht="23.25" customHeight="1">
      <c r="A18" s="36" t="s">
        <v>195</v>
      </c>
      <c r="B18" s="36" t="s">
        <v>162</v>
      </c>
      <c r="C18" s="44">
        <v>324.566444</v>
      </c>
      <c r="D18" s="44">
        <v>324.566444</v>
      </c>
      <c r="E18" s="31">
        <v>0</v>
      </c>
      <c r="F18" s="123">
        <v>0</v>
      </c>
      <c r="G18" s="44">
        <v>0</v>
      </c>
      <c r="H18" s="31">
        <v>0</v>
      </c>
      <c r="I18" s="123">
        <v>0</v>
      </c>
      <c r="J18" s="44">
        <v>0</v>
      </c>
      <c r="K18" s="31">
        <v>0</v>
      </c>
    </row>
    <row r="19" spans="1:11" ht="23.25" customHeight="1">
      <c r="A19" s="36" t="s">
        <v>196</v>
      </c>
      <c r="B19" s="36" t="s">
        <v>164</v>
      </c>
      <c r="C19" s="44">
        <v>84.694352</v>
      </c>
      <c r="D19" s="44">
        <v>84.694352</v>
      </c>
      <c r="E19" s="31">
        <v>0</v>
      </c>
      <c r="F19" s="123">
        <v>0</v>
      </c>
      <c r="G19" s="44">
        <v>0</v>
      </c>
      <c r="H19" s="31">
        <v>0</v>
      </c>
      <c r="I19" s="123">
        <v>0</v>
      </c>
      <c r="J19" s="44">
        <v>0</v>
      </c>
      <c r="K19" s="31">
        <v>0</v>
      </c>
    </row>
    <row r="20" spans="1:11" ht="23.25" customHeight="1">
      <c r="A20" s="36" t="s">
        <v>197</v>
      </c>
      <c r="B20" s="36" t="s">
        <v>166</v>
      </c>
      <c r="C20" s="44">
        <v>462.765636</v>
      </c>
      <c r="D20" s="44">
        <v>462.765636</v>
      </c>
      <c r="E20" s="31">
        <v>0</v>
      </c>
      <c r="F20" s="123">
        <v>0</v>
      </c>
      <c r="G20" s="44">
        <v>0</v>
      </c>
      <c r="H20" s="31">
        <v>0</v>
      </c>
      <c r="I20" s="123">
        <v>0</v>
      </c>
      <c r="J20" s="44">
        <v>0</v>
      </c>
      <c r="K20" s="31">
        <v>0</v>
      </c>
    </row>
    <row r="21" spans="1:11" ht="23.25" customHeight="1">
      <c r="A21" s="36" t="s">
        <v>198</v>
      </c>
      <c r="B21" s="36" t="s">
        <v>168</v>
      </c>
      <c r="C21" s="44">
        <v>178.985716</v>
      </c>
      <c r="D21" s="44">
        <v>178.985716</v>
      </c>
      <c r="E21" s="31">
        <v>0</v>
      </c>
      <c r="F21" s="123">
        <v>0</v>
      </c>
      <c r="G21" s="44">
        <v>0</v>
      </c>
      <c r="H21" s="31">
        <v>0</v>
      </c>
      <c r="I21" s="123">
        <v>0</v>
      </c>
      <c r="J21" s="44">
        <v>0</v>
      </c>
      <c r="K21" s="31">
        <v>0</v>
      </c>
    </row>
    <row r="22" spans="1:11" ht="23.25" customHeight="1">
      <c r="A22" s="36" t="s">
        <v>199</v>
      </c>
      <c r="B22" s="36" t="s">
        <v>170</v>
      </c>
      <c r="C22" s="44">
        <v>238.771692</v>
      </c>
      <c r="D22" s="44">
        <v>238.771692</v>
      </c>
      <c r="E22" s="31">
        <v>0</v>
      </c>
      <c r="F22" s="123">
        <v>0</v>
      </c>
      <c r="G22" s="44">
        <v>0</v>
      </c>
      <c r="H22" s="31">
        <v>0</v>
      </c>
      <c r="I22" s="123">
        <v>0</v>
      </c>
      <c r="J22" s="44">
        <v>0</v>
      </c>
      <c r="K22" s="31">
        <v>0</v>
      </c>
    </row>
    <row r="23" spans="1:11" ht="23.25" customHeight="1">
      <c r="A23" s="36" t="s">
        <v>200</v>
      </c>
      <c r="B23" s="36" t="s">
        <v>172</v>
      </c>
      <c r="C23" s="44">
        <v>113.095108</v>
      </c>
      <c r="D23" s="44">
        <v>113.095108</v>
      </c>
      <c r="E23" s="31">
        <v>0</v>
      </c>
      <c r="F23" s="123">
        <v>0</v>
      </c>
      <c r="G23" s="44">
        <v>0</v>
      </c>
      <c r="H23" s="31">
        <v>0</v>
      </c>
      <c r="I23" s="123">
        <v>0</v>
      </c>
      <c r="J23" s="44">
        <v>0</v>
      </c>
      <c r="K23" s="31">
        <v>0</v>
      </c>
    </row>
    <row r="24" spans="1:11" ht="23.25" customHeight="1">
      <c r="A24" s="36" t="s">
        <v>201</v>
      </c>
      <c r="B24" s="36" t="s">
        <v>174</v>
      </c>
      <c r="C24" s="44">
        <v>126.723904</v>
      </c>
      <c r="D24" s="44">
        <v>126.723904</v>
      </c>
      <c r="E24" s="31">
        <v>0</v>
      </c>
      <c r="F24" s="123">
        <v>0</v>
      </c>
      <c r="G24" s="44">
        <v>0</v>
      </c>
      <c r="H24" s="31">
        <v>0</v>
      </c>
      <c r="I24" s="123">
        <v>0</v>
      </c>
      <c r="J24" s="44">
        <v>0</v>
      </c>
      <c r="K24" s="31">
        <v>0</v>
      </c>
    </row>
    <row r="25" spans="1:11" ht="23.25" customHeight="1">
      <c r="A25" s="36" t="s">
        <v>202</v>
      </c>
      <c r="B25" s="36" t="s">
        <v>176</v>
      </c>
      <c r="C25" s="44">
        <v>137.440556</v>
      </c>
      <c r="D25" s="44">
        <v>137.440556</v>
      </c>
      <c r="E25" s="31">
        <v>0</v>
      </c>
      <c r="F25" s="123">
        <v>0</v>
      </c>
      <c r="G25" s="44">
        <v>0</v>
      </c>
      <c r="H25" s="31">
        <v>0</v>
      </c>
      <c r="I25" s="123">
        <v>0</v>
      </c>
      <c r="J25" s="44">
        <v>0</v>
      </c>
      <c r="K25" s="31">
        <v>0</v>
      </c>
    </row>
    <row r="26" spans="1:11" ht="23.25" customHeight="1">
      <c r="A26" s="36" t="s">
        <v>203</v>
      </c>
      <c r="B26" s="36" t="s">
        <v>178</v>
      </c>
      <c r="C26" s="44">
        <v>90.875844</v>
      </c>
      <c r="D26" s="44">
        <v>90.875844</v>
      </c>
      <c r="E26" s="31">
        <v>0</v>
      </c>
      <c r="F26" s="123">
        <v>0</v>
      </c>
      <c r="G26" s="44">
        <v>0</v>
      </c>
      <c r="H26" s="31">
        <v>0</v>
      </c>
      <c r="I26" s="123">
        <v>0</v>
      </c>
      <c r="J26" s="44">
        <v>0</v>
      </c>
      <c r="K26" s="31">
        <v>0</v>
      </c>
    </row>
    <row r="27" spans="1:11" ht="23.25" customHeight="1">
      <c r="A27" s="36" t="s">
        <v>204</v>
      </c>
      <c r="B27" s="36" t="s">
        <v>180</v>
      </c>
      <c r="C27" s="44">
        <v>242.90892</v>
      </c>
      <c r="D27" s="44">
        <v>242.90892</v>
      </c>
      <c r="E27" s="31">
        <v>0</v>
      </c>
      <c r="F27" s="123">
        <v>0</v>
      </c>
      <c r="G27" s="44">
        <v>0</v>
      </c>
      <c r="H27" s="31">
        <v>0</v>
      </c>
      <c r="I27" s="123">
        <v>0</v>
      </c>
      <c r="J27" s="44">
        <v>0</v>
      </c>
      <c r="K27" s="31">
        <v>0</v>
      </c>
    </row>
    <row r="28" spans="1:11" ht="23.25" customHeight="1">
      <c r="A28" s="36" t="s">
        <v>205</v>
      </c>
      <c r="B28" s="36" t="s">
        <v>182</v>
      </c>
      <c r="C28" s="44">
        <v>102.536724</v>
      </c>
      <c r="D28" s="44">
        <v>102.536724</v>
      </c>
      <c r="E28" s="31">
        <v>0</v>
      </c>
      <c r="F28" s="123">
        <v>0</v>
      </c>
      <c r="G28" s="44">
        <v>0</v>
      </c>
      <c r="H28" s="31">
        <v>0</v>
      </c>
      <c r="I28" s="123">
        <v>0</v>
      </c>
      <c r="J28" s="44">
        <v>0</v>
      </c>
      <c r="K28" s="31">
        <v>0</v>
      </c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3" t="s">
        <v>16</v>
      </c>
      <c r="B1" s="90"/>
      <c r="C1" s="90"/>
      <c r="D1" s="90"/>
      <c r="E1" s="90"/>
    </row>
    <row r="2" spans="1:8" ht="21.75" customHeight="1">
      <c r="A2" s="154" t="s">
        <v>17</v>
      </c>
      <c r="B2" s="154"/>
      <c r="C2" s="154"/>
      <c r="D2" s="154"/>
      <c r="E2" s="154"/>
      <c r="F2" s="154"/>
      <c r="G2" s="154"/>
      <c r="H2" s="154"/>
    </row>
    <row r="3" spans="1:8" ht="12.75" customHeight="1">
      <c r="A3" s="90"/>
      <c r="B3" s="90"/>
      <c r="C3" s="90"/>
      <c r="D3" s="90"/>
      <c r="E3" s="90"/>
      <c r="H3" s="91" t="s">
        <v>44</v>
      </c>
    </row>
    <row r="4" spans="1:8" ht="28.5" customHeight="1">
      <c r="A4" s="155" t="s">
        <v>45</v>
      </c>
      <c r="B4" s="156"/>
      <c r="C4" s="157" t="s">
        <v>46</v>
      </c>
      <c r="D4" s="157"/>
      <c r="E4" s="157"/>
      <c r="F4" s="157"/>
      <c r="G4" s="157"/>
      <c r="H4" s="157"/>
    </row>
    <row r="5" spans="1:8" ht="23.25" customHeight="1">
      <c r="A5" s="15" t="s">
        <v>47</v>
      </c>
      <c r="B5" s="15" t="s">
        <v>48</v>
      </c>
      <c r="C5" s="21" t="s">
        <v>49</v>
      </c>
      <c r="D5" s="99" t="s">
        <v>48</v>
      </c>
      <c r="E5" s="29" t="s">
        <v>50</v>
      </c>
      <c r="F5" s="99" t="s">
        <v>48</v>
      </c>
      <c r="G5" s="29" t="s">
        <v>51</v>
      </c>
      <c r="H5" s="21" t="s">
        <v>48</v>
      </c>
    </row>
    <row r="6" spans="1:8" ht="21.75" customHeight="1">
      <c r="A6" s="100" t="s">
        <v>52</v>
      </c>
      <c r="B6" s="101">
        <f>SUM(B7,B8,B9)</f>
        <v>6280.736066</v>
      </c>
      <c r="C6" s="102" t="s">
        <v>53</v>
      </c>
      <c r="D6" s="31">
        <v>0</v>
      </c>
      <c r="E6" s="103" t="s">
        <v>54</v>
      </c>
      <c r="F6" s="89">
        <f>SUM(F7:F9)</f>
        <v>5054.436066</v>
      </c>
      <c r="G6" s="100" t="s">
        <v>52</v>
      </c>
      <c r="H6" s="104">
        <f>SUM(H7:H21)</f>
        <v>6280.7360659999995</v>
      </c>
    </row>
    <row r="7" spans="1:8" ht="21.75" customHeight="1">
      <c r="A7" s="105" t="s">
        <v>56</v>
      </c>
      <c r="B7" s="31">
        <v>6260.736066</v>
      </c>
      <c r="C7" s="106" t="s">
        <v>57</v>
      </c>
      <c r="D7" s="31">
        <v>0</v>
      </c>
      <c r="E7" s="103" t="s">
        <v>58</v>
      </c>
      <c r="F7" s="31">
        <v>5004.519266</v>
      </c>
      <c r="G7" s="63" t="s">
        <v>59</v>
      </c>
      <c r="H7" s="64">
        <v>233.540582</v>
      </c>
    </row>
    <row r="8" spans="1:8" ht="21.75" customHeight="1">
      <c r="A8" s="102" t="s">
        <v>60</v>
      </c>
      <c r="B8" s="31">
        <v>20</v>
      </c>
      <c r="C8" s="106" t="s">
        <v>61</v>
      </c>
      <c r="D8" s="31">
        <v>0</v>
      </c>
      <c r="E8" s="107" t="s">
        <v>62</v>
      </c>
      <c r="F8" s="31">
        <v>17.46000000000004</v>
      </c>
      <c r="G8" s="63" t="s">
        <v>63</v>
      </c>
      <c r="H8" s="64">
        <v>1217.46</v>
      </c>
    </row>
    <row r="9" spans="1:8" ht="21.75" customHeight="1">
      <c r="A9" s="105" t="s">
        <v>64</v>
      </c>
      <c r="B9" s="31">
        <v>0</v>
      </c>
      <c r="C9" s="106" t="s">
        <v>65</v>
      </c>
      <c r="D9" s="31">
        <v>0</v>
      </c>
      <c r="E9" s="107" t="s">
        <v>66</v>
      </c>
      <c r="F9" s="31">
        <v>32.4568</v>
      </c>
      <c r="G9" s="63" t="s">
        <v>67</v>
      </c>
      <c r="H9" s="64">
        <v>0</v>
      </c>
    </row>
    <row r="10" spans="1:8" ht="21.75" customHeight="1">
      <c r="A10" s="80"/>
      <c r="B10" s="108"/>
      <c r="C10" s="102" t="s">
        <v>69</v>
      </c>
      <c r="D10" s="31">
        <v>0</v>
      </c>
      <c r="E10" s="107" t="s">
        <v>70</v>
      </c>
      <c r="F10" s="79">
        <f>SUM(F11:F19)</f>
        <v>1226.3</v>
      </c>
      <c r="G10" s="63" t="s">
        <v>71</v>
      </c>
      <c r="H10" s="64">
        <v>0</v>
      </c>
    </row>
    <row r="11" spans="1:8" ht="21.75" customHeight="1">
      <c r="A11" s="80"/>
      <c r="B11" s="89"/>
      <c r="C11" s="102" t="s">
        <v>73</v>
      </c>
      <c r="D11" s="31">
        <v>0</v>
      </c>
      <c r="E11" s="107" t="s">
        <v>58</v>
      </c>
      <c r="F11" s="31">
        <v>0</v>
      </c>
      <c r="G11" s="63" t="s">
        <v>74</v>
      </c>
      <c r="H11" s="64">
        <v>4797.278684</v>
      </c>
    </row>
    <row r="12" spans="1:9" ht="21.75" customHeight="1">
      <c r="A12" s="80"/>
      <c r="B12" s="89"/>
      <c r="C12" s="102" t="s">
        <v>76</v>
      </c>
      <c r="D12" s="31">
        <v>0</v>
      </c>
      <c r="E12" s="107" t="s">
        <v>62</v>
      </c>
      <c r="F12" s="31">
        <v>1226.3</v>
      </c>
      <c r="G12" s="63" t="s">
        <v>77</v>
      </c>
      <c r="H12" s="64">
        <v>0</v>
      </c>
      <c r="I12" s="14"/>
    </row>
    <row r="13" spans="1:9" ht="21.75" customHeight="1">
      <c r="A13" s="80"/>
      <c r="B13" s="79"/>
      <c r="C13" s="102" t="s">
        <v>79</v>
      </c>
      <c r="D13" s="31">
        <v>995.962968</v>
      </c>
      <c r="E13" s="107" t="s">
        <v>66</v>
      </c>
      <c r="F13" s="31">
        <v>0</v>
      </c>
      <c r="G13" s="63" t="s">
        <v>80</v>
      </c>
      <c r="H13" s="64">
        <v>0</v>
      </c>
      <c r="I13" s="14"/>
    </row>
    <row r="14" spans="1:8" ht="21.75" customHeight="1">
      <c r="A14" s="80"/>
      <c r="B14" s="89"/>
      <c r="C14" s="102" t="s">
        <v>82</v>
      </c>
      <c r="D14" s="31">
        <v>0</v>
      </c>
      <c r="E14" s="107" t="s">
        <v>83</v>
      </c>
      <c r="F14" s="31">
        <v>0</v>
      </c>
      <c r="G14" s="63" t="s">
        <v>84</v>
      </c>
      <c r="H14" s="64">
        <v>0</v>
      </c>
    </row>
    <row r="15" spans="1:8" ht="21.75" customHeight="1">
      <c r="A15" s="80"/>
      <c r="B15" s="89"/>
      <c r="C15" s="102" t="s">
        <v>86</v>
      </c>
      <c r="D15" s="31">
        <v>5052.892922</v>
      </c>
      <c r="E15" s="107" t="s">
        <v>87</v>
      </c>
      <c r="F15" s="31">
        <v>0</v>
      </c>
      <c r="G15" s="63" t="s">
        <v>88</v>
      </c>
      <c r="H15" s="64">
        <v>32.4568</v>
      </c>
    </row>
    <row r="16" spans="1:8" ht="21.75" customHeight="1">
      <c r="A16" s="80"/>
      <c r="B16" s="89"/>
      <c r="C16" s="102" t="s">
        <v>90</v>
      </c>
      <c r="D16" s="31">
        <v>0</v>
      </c>
      <c r="E16" s="107" t="s">
        <v>91</v>
      </c>
      <c r="F16" s="31">
        <v>0</v>
      </c>
      <c r="G16" s="63" t="s">
        <v>92</v>
      </c>
      <c r="H16" s="64">
        <v>0</v>
      </c>
    </row>
    <row r="17" spans="1:8" ht="21.75" customHeight="1">
      <c r="A17" s="80"/>
      <c r="B17" s="89"/>
      <c r="C17" s="102" t="s">
        <v>93</v>
      </c>
      <c r="D17" s="31">
        <v>0</v>
      </c>
      <c r="E17" s="107" t="s">
        <v>94</v>
      </c>
      <c r="F17" s="31">
        <v>0</v>
      </c>
      <c r="G17" s="63" t="s">
        <v>95</v>
      </c>
      <c r="H17" s="64">
        <v>0</v>
      </c>
    </row>
    <row r="18" spans="1:8" ht="21.75" customHeight="1">
      <c r="A18" s="80"/>
      <c r="B18" s="89"/>
      <c r="C18" s="102" t="s">
        <v>96</v>
      </c>
      <c r="D18" s="31">
        <v>0</v>
      </c>
      <c r="E18" s="107" t="s">
        <v>97</v>
      </c>
      <c r="F18" s="31">
        <v>0</v>
      </c>
      <c r="G18" s="109" t="s">
        <v>98</v>
      </c>
      <c r="H18" s="110"/>
    </row>
    <row r="19" spans="1:8" ht="21.75" customHeight="1">
      <c r="A19" s="80"/>
      <c r="B19" s="89"/>
      <c r="C19" s="102" t="s">
        <v>99</v>
      </c>
      <c r="D19" s="31">
        <v>0</v>
      </c>
      <c r="E19" s="107" t="s">
        <v>100</v>
      </c>
      <c r="F19" s="31">
        <v>0</v>
      </c>
      <c r="G19" s="109" t="s">
        <v>101</v>
      </c>
      <c r="H19" s="81"/>
    </row>
    <row r="20" spans="1:8" ht="21.75" customHeight="1">
      <c r="A20" s="111"/>
      <c r="B20" s="66"/>
      <c r="C20" s="102" t="s">
        <v>102</v>
      </c>
      <c r="D20" s="31">
        <v>0</v>
      </c>
      <c r="E20" s="107" t="s">
        <v>103</v>
      </c>
      <c r="F20" s="31">
        <v>0</v>
      </c>
      <c r="G20" s="112" t="s">
        <v>104</v>
      </c>
      <c r="H20" s="113"/>
    </row>
    <row r="21" spans="1:8" ht="21.75" customHeight="1">
      <c r="A21" s="105"/>
      <c r="B21" s="114"/>
      <c r="C21" s="102" t="s">
        <v>105</v>
      </c>
      <c r="D21" s="31">
        <v>0</v>
      </c>
      <c r="E21" s="78"/>
      <c r="F21" s="115"/>
      <c r="G21" s="109" t="s">
        <v>106</v>
      </c>
      <c r="H21" s="64">
        <v>0</v>
      </c>
    </row>
    <row r="22" spans="1:8" ht="21.75" customHeight="1">
      <c r="A22" s="105"/>
      <c r="B22" s="116"/>
      <c r="C22" s="102" t="s">
        <v>107</v>
      </c>
      <c r="D22" s="31">
        <v>0</v>
      </c>
      <c r="E22" s="78"/>
      <c r="F22" s="89"/>
      <c r="G22" s="80"/>
      <c r="H22" s="83"/>
    </row>
    <row r="23" spans="1:8" ht="21.75" customHeight="1">
      <c r="A23" s="105"/>
      <c r="B23" s="116"/>
      <c r="C23" s="102" t="s">
        <v>108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109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110</v>
      </c>
      <c r="D25" s="31">
        <v>231.880176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111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112</v>
      </c>
      <c r="D27" s="31">
        <v>0</v>
      </c>
      <c r="E27" s="80"/>
      <c r="F27" s="89"/>
      <c r="G27" s="80"/>
      <c r="H27" s="80"/>
    </row>
    <row r="28" spans="1:8" ht="15.75" customHeight="1">
      <c r="A28" s="105"/>
      <c r="B28" s="88"/>
      <c r="C28" s="102" t="s">
        <v>113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114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115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116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88"/>
      <c r="C32" s="102" t="s">
        <v>117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118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119</v>
      </c>
      <c r="D34" s="31">
        <v>0</v>
      </c>
      <c r="E34" s="80"/>
      <c r="F34" s="89"/>
      <c r="G34" s="80"/>
      <c r="H34" s="80"/>
    </row>
    <row r="35" spans="1:8" ht="22.5" customHeight="1">
      <c r="A35" s="105"/>
      <c r="B35" s="118"/>
      <c r="C35" s="102"/>
      <c r="D35" s="80"/>
      <c r="E35" s="80"/>
      <c r="F35" s="89"/>
      <c r="G35" s="80"/>
      <c r="H35" s="80"/>
    </row>
    <row r="36" spans="1:8" ht="22.5" customHeight="1">
      <c r="A36" s="119" t="s">
        <v>120</v>
      </c>
      <c r="B36" s="118">
        <f>SUM(B39)</f>
        <v>6280.736066</v>
      </c>
      <c r="C36" s="87" t="s">
        <v>121</v>
      </c>
      <c r="D36" s="89">
        <f>SUM(D39)</f>
        <v>6280.7360659999995</v>
      </c>
      <c r="E36" s="87" t="s">
        <v>121</v>
      </c>
      <c r="F36" s="89">
        <f>SUM(F39)</f>
        <v>6280.736066</v>
      </c>
      <c r="G36" s="87" t="s">
        <v>121</v>
      </c>
      <c r="H36" s="89">
        <f>SUM(H39)</f>
        <v>6280.7360659999995</v>
      </c>
    </row>
    <row r="37" spans="1:8" ht="22.5" customHeight="1">
      <c r="A37" s="105" t="s">
        <v>122</v>
      </c>
      <c r="B37" s="118"/>
      <c r="C37" s="102" t="s">
        <v>123</v>
      </c>
      <c r="D37" s="80"/>
      <c r="E37" s="102" t="s">
        <v>123</v>
      </c>
      <c r="F37" s="89"/>
      <c r="G37" s="102" t="s">
        <v>123</v>
      </c>
      <c r="H37" s="80"/>
    </row>
    <row r="38" spans="1:8" ht="21.75" customHeight="1">
      <c r="A38" s="105"/>
      <c r="B38" s="120"/>
      <c r="C38" s="80"/>
      <c r="D38" s="89"/>
      <c r="E38" s="80"/>
      <c r="F38" s="89"/>
      <c r="G38" s="80"/>
      <c r="H38" s="80"/>
    </row>
    <row r="39" spans="1:8" ht="21" customHeight="1">
      <c r="A39" s="121" t="s">
        <v>124</v>
      </c>
      <c r="B39" s="89">
        <f>SUM(B7,B8,B9)</f>
        <v>6280.736066</v>
      </c>
      <c r="C39" s="15" t="s">
        <v>125</v>
      </c>
      <c r="D39" s="89">
        <f>SUM(D6:D34)</f>
        <v>6280.7360659999995</v>
      </c>
      <c r="E39" s="15" t="s">
        <v>125</v>
      </c>
      <c r="F39" s="89">
        <f>SUM(F6,F10)</f>
        <v>6280.736066</v>
      </c>
      <c r="G39" s="15" t="s">
        <v>125</v>
      </c>
      <c r="H39" s="122">
        <f>SUM(H6)</f>
        <v>6280.7360659999995</v>
      </c>
    </row>
    <row r="40" spans="3:6" ht="12.75" customHeight="1">
      <c r="C40" s="14"/>
      <c r="D40" s="14"/>
      <c r="E40" s="14"/>
      <c r="F40" s="14"/>
    </row>
    <row r="41" spans="3:6" ht="12.75" customHeight="1">
      <c r="C41" s="14"/>
      <c r="D41" s="14"/>
      <c r="E41" s="14"/>
      <c r="F41" s="14"/>
    </row>
    <row r="42" spans="3:6" ht="12.75" customHeight="1">
      <c r="C42" s="14"/>
      <c r="D42" s="14"/>
      <c r="E42" s="14"/>
      <c r="F42" s="14"/>
    </row>
    <row r="43" spans="3:5" ht="12.75" customHeight="1">
      <c r="C43" s="14"/>
      <c r="D43" s="14"/>
      <c r="E43" s="14"/>
    </row>
    <row r="44" spans="3:5" ht="12.75" customHeight="1">
      <c r="C44" s="14"/>
      <c r="D44" s="14"/>
      <c r="E44" s="14"/>
    </row>
    <row r="45" spans="3:5" ht="12.75" customHeight="1">
      <c r="C45" s="14"/>
      <c r="D45" s="14"/>
      <c r="E45" s="14"/>
    </row>
    <row r="46" spans="3:5" ht="12.75" customHeight="1">
      <c r="C46" s="14"/>
      <c r="D46" s="14"/>
      <c r="E46" s="14"/>
    </row>
    <row r="47" spans="3:4" ht="12.75" customHeight="1">
      <c r="C47" s="14"/>
      <c r="D47" s="14"/>
    </row>
    <row r="48" spans="3:4" ht="12.75" customHeight="1">
      <c r="C48" s="14"/>
      <c r="D48" s="14"/>
    </row>
    <row r="49" spans="3:4" ht="12.75" customHeight="1">
      <c r="C49" s="14"/>
      <c r="D49" s="14"/>
    </row>
    <row r="52" ht="12.75" customHeight="1">
      <c r="F52" s="14"/>
    </row>
    <row r="53" ht="12.75" customHeight="1">
      <c r="F53" s="14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6"/>
      <c r="B1" s="90"/>
      <c r="C1" s="90"/>
      <c r="D1" s="90"/>
      <c r="E1" s="91"/>
      <c r="G1" s="97" t="s">
        <v>18</v>
      </c>
    </row>
    <row r="2" spans="1:7" ht="25.5" customHeight="1">
      <c r="A2" s="154" t="s">
        <v>19</v>
      </c>
      <c r="B2" s="154"/>
      <c r="C2" s="154"/>
      <c r="D2" s="154"/>
      <c r="E2" s="154"/>
      <c r="F2" s="154"/>
      <c r="G2" s="154"/>
    </row>
    <row r="3" spans="1:7" ht="12" customHeight="1">
      <c r="A3" s="90"/>
      <c r="B3" s="90"/>
      <c r="C3" s="90"/>
      <c r="D3" s="90"/>
      <c r="G3" s="91" t="s">
        <v>44</v>
      </c>
    </row>
    <row r="4" spans="1:7" ht="21.75" customHeight="1">
      <c r="A4" s="92" t="s">
        <v>206</v>
      </c>
      <c r="B4" s="92" t="s">
        <v>207</v>
      </c>
      <c r="C4" s="92" t="s">
        <v>128</v>
      </c>
      <c r="D4" s="92" t="s">
        <v>208</v>
      </c>
      <c r="E4" s="92" t="s">
        <v>209</v>
      </c>
      <c r="F4" s="23" t="s">
        <v>210</v>
      </c>
      <c r="G4" s="23" t="s">
        <v>211</v>
      </c>
    </row>
    <row r="5" spans="1:7" ht="27" customHeight="1">
      <c r="A5" s="36"/>
      <c r="B5" s="25" t="s">
        <v>128</v>
      </c>
      <c r="C5" s="69">
        <v>6280.736066</v>
      </c>
      <c r="D5" s="93">
        <v>5036.976066</v>
      </c>
      <c r="E5" s="93">
        <v>17.46</v>
      </c>
      <c r="F5" s="31">
        <v>1226.3</v>
      </c>
      <c r="G5" s="98">
        <v>0</v>
      </c>
    </row>
    <row r="6" spans="1:7" ht="27" customHeight="1">
      <c r="A6" s="36" t="s">
        <v>212</v>
      </c>
      <c r="B6" s="25" t="s">
        <v>213</v>
      </c>
      <c r="C6" s="69">
        <v>995.962968</v>
      </c>
      <c r="D6" s="93">
        <v>995.962968</v>
      </c>
      <c r="E6" s="93">
        <v>0</v>
      </c>
      <c r="F6" s="31">
        <v>0</v>
      </c>
      <c r="G6" s="98">
        <v>0</v>
      </c>
    </row>
    <row r="7" spans="1:7" ht="27" customHeight="1">
      <c r="A7" s="36" t="s">
        <v>214</v>
      </c>
      <c r="B7" s="25" t="s">
        <v>215</v>
      </c>
      <c r="C7" s="69">
        <v>995.962968</v>
      </c>
      <c r="D7" s="93">
        <v>995.962968</v>
      </c>
      <c r="E7" s="93">
        <v>0</v>
      </c>
      <c r="F7" s="31">
        <v>0</v>
      </c>
      <c r="G7" s="98">
        <v>0</v>
      </c>
    </row>
    <row r="8" spans="1:7" ht="27" customHeight="1">
      <c r="A8" s="36" t="s">
        <v>216</v>
      </c>
      <c r="B8" s="25" t="s">
        <v>217</v>
      </c>
      <c r="C8" s="69">
        <v>711.40212</v>
      </c>
      <c r="D8" s="93">
        <v>711.40212</v>
      </c>
      <c r="E8" s="93">
        <v>0</v>
      </c>
      <c r="F8" s="31">
        <v>0</v>
      </c>
      <c r="G8" s="98">
        <v>0</v>
      </c>
    </row>
    <row r="9" spans="1:7" ht="27" customHeight="1">
      <c r="A9" s="36" t="s">
        <v>218</v>
      </c>
      <c r="B9" s="25" t="s">
        <v>219</v>
      </c>
      <c r="C9" s="69">
        <v>284.560848</v>
      </c>
      <c r="D9" s="93">
        <v>284.560848</v>
      </c>
      <c r="E9" s="93">
        <v>0</v>
      </c>
      <c r="F9" s="31">
        <v>0</v>
      </c>
      <c r="G9" s="98">
        <v>0</v>
      </c>
    </row>
    <row r="10" spans="1:7" ht="27" customHeight="1">
      <c r="A10" s="36" t="s">
        <v>220</v>
      </c>
      <c r="B10" s="25" t="s">
        <v>221</v>
      </c>
      <c r="C10" s="69">
        <v>5052.892922</v>
      </c>
      <c r="D10" s="93">
        <v>3809.132922</v>
      </c>
      <c r="E10" s="93">
        <v>17.46</v>
      </c>
      <c r="F10" s="31">
        <v>1226.3</v>
      </c>
      <c r="G10" s="98">
        <v>0</v>
      </c>
    </row>
    <row r="11" spans="1:7" ht="27" customHeight="1">
      <c r="A11" s="36" t="s">
        <v>222</v>
      </c>
      <c r="B11" s="25" t="s">
        <v>223</v>
      </c>
      <c r="C11" s="69">
        <v>339.266842</v>
      </c>
      <c r="D11" s="93">
        <v>256.806842</v>
      </c>
      <c r="E11" s="93">
        <v>11.16</v>
      </c>
      <c r="F11" s="31">
        <v>71.3</v>
      </c>
      <c r="G11" s="98">
        <v>0</v>
      </c>
    </row>
    <row r="12" spans="1:7" ht="27" customHeight="1">
      <c r="A12" s="36" t="s">
        <v>224</v>
      </c>
      <c r="B12" s="25" t="s">
        <v>225</v>
      </c>
      <c r="C12" s="69">
        <v>197.961854</v>
      </c>
      <c r="D12" s="93">
        <v>186.801854</v>
      </c>
      <c r="E12" s="93">
        <v>11.16</v>
      </c>
      <c r="F12" s="31">
        <v>0</v>
      </c>
      <c r="G12" s="98">
        <v>0</v>
      </c>
    </row>
    <row r="13" spans="1:7" ht="27" customHeight="1">
      <c r="A13" s="36" t="s">
        <v>226</v>
      </c>
      <c r="B13" s="25" t="s">
        <v>227</v>
      </c>
      <c r="C13" s="69">
        <v>141.304988</v>
      </c>
      <c r="D13" s="93">
        <v>70.004988</v>
      </c>
      <c r="E13" s="93">
        <v>0</v>
      </c>
      <c r="F13" s="31">
        <v>71.3</v>
      </c>
      <c r="G13" s="98">
        <v>0</v>
      </c>
    </row>
    <row r="14" spans="1:7" ht="27" customHeight="1">
      <c r="A14" s="36" t="s">
        <v>228</v>
      </c>
      <c r="B14" s="25" t="s">
        <v>229</v>
      </c>
      <c r="C14" s="69">
        <v>1539.8988</v>
      </c>
      <c r="D14" s="93">
        <v>1047.8988</v>
      </c>
      <c r="E14" s="93">
        <v>0</v>
      </c>
      <c r="F14" s="31">
        <v>492</v>
      </c>
      <c r="G14" s="98">
        <v>0</v>
      </c>
    </row>
    <row r="15" spans="1:7" ht="27" customHeight="1">
      <c r="A15" s="36" t="s">
        <v>230</v>
      </c>
      <c r="B15" s="25" t="s">
        <v>231</v>
      </c>
      <c r="C15" s="69">
        <v>583.958652</v>
      </c>
      <c r="D15" s="93">
        <v>583.958652</v>
      </c>
      <c r="E15" s="93">
        <v>0</v>
      </c>
      <c r="F15" s="31">
        <v>0</v>
      </c>
      <c r="G15" s="98">
        <v>0</v>
      </c>
    </row>
    <row r="16" spans="1:7" ht="27" customHeight="1">
      <c r="A16" s="36" t="s">
        <v>232</v>
      </c>
      <c r="B16" s="25" t="s">
        <v>233</v>
      </c>
      <c r="C16" s="69">
        <v>463.940148</v>
      </c>
      <c r="D16" s="93">
        <v>463.940148</v>
      </c>
      <c r="E16" s="93">
        <v>0</v>
      </c>
      <c r="F16" s="31">
        <v>0</v>
      </c>
      <c r="G16" s="98">
        <v>0</v>
      </c>
    </row>
    <row r="17" spans="1:7" ht="27" customHeight="1">
      <c r="A17" s="36" t="s">
        <v>234</v>
      </c>
      <c r="B17" s="25" t="s">
        <v>235</v>
      </c>
      <c r="C17" s="69">
        <v>492</v>
      </c>
      <c r="D17" s="93">
        <v>0</v>
      </c>
      <c r="E17" s="93">
        <v>0</v>
      </c>
      <c r="F17" s="31">
        <v>492</v>
      </c>
      <c r="G17" s="98">
        <v>0</v>
      </c>
    </row>
    <row r="18" spans="1:7" ht="27" customHeight="1">
      <c r="A18" s="36" t="s">
        <v>236</v>
      </c>
      <c r="B18" s="25" t="s">
        <v>237</v>
      </c>
      <c r="C18" s="69">
        <v>1988.213416</v>
      </c>
      <c r="D18" s="93">
        <v>1850.213416</v>
      </c>
      <c r="E18" s="93">
        <v>0</v>
      </c>
      <c r="F18" s="31">
        <v>138</v>
      </c>
      <c r="G18" s="98">
        <v>0</v>
      </c>
    </row>
    <row r="19" spans="1:7" ht="27" customHeight="1">
      <c r="A19" s="36" t="s">
        <v>238</v>
      </c>
      <c r="B19" s="25" t="s">
        <v>239</v>
      </c>
      <c r="C19" s="69">
        <v>30</v>
      </c>
      <c r="D19" s="93">
        <v>0</v>
      </c>
      <c r="E19" s="93">
        <v>0</v>
      </c>
      <c r="F19" s="31">
        <v>30</v>
      </c>
      <c r="G19" s="98">
        <v>0</v>
      </c>
    </row>
    <row r="20" spans="1:7" ht="27" customHeight="1">
      <c r="A20" s="36" t="s">
        <v>240</v>
      </c>
      <c r="B20" s="25" t="s">
        <v>241</v>
      </c>
      <c r="C20" s="69">
        <v>1849.373416</v>
      </c>
      <c r="D20" s="93">
        <v>1849.373416</v>
      </c>
      <c r="E20" s="93">
        <v>0</v>
      </c>
      <c r="F20" s="31">
        <v>0</v>
      </c>
      <c r="G20" s="98">
        <v>0</v>
      </c>
    </row>
    <row r="21" spans="1:7" ht="27" customHeight="1">
      <c r="A21" s="36" t="s">
        <v>242</v>
      </c>
      <c r="B21" s="25" t="s">
        <v>243</v>
      </c>
      <c r="C21" s="69">
        <v>108.84</v>
      </c>
      <c r="D21" s="93">
        <v>0.84</v>
      </c>
      <c r="E21" s="93">
        <v>0</v>
      </c>
      <c r="F21" s="31">
        <v>108</v>
      </c>
      <c r="G21" s="98">
        <v>0</v>
      </c>
    </row>
    <row r="22" spans="1:7" ht="27" customHeight="1">
      <c r="A22" s="36" t="s">
        <v>244</v>
      </c>
      <c r="B22" s="25" t="s">
        <v>245</v>
      </c>
      <c r="C22" s="69">
        <v>744.792804</v>
      </c>
      <c r="D22" s="93">
        <v>579.792804</v>
      </c>
      <c r="E22" s="93">
        <v>0</v>
      </c>
      <c r="F22" s="31">
        <v>165</v>
      </c>
      <c r="G22" s="98">
        <v>0</v>
      </c>
    </row>
    <row r="23" spans="1:7" ht="27" customHeight="1">
      <c r="A23" s="36" t="s">
        <v>246</v>
      </c>
      <c r="B23" s="25" t="s">
        <v>247</v>
      </c>
      <c r="C23" s="69">
        <v>169.810292</v>
      </c>
      <c r="D23" s="93">
        <v>169.810292</v>
      </c>
      <c r="E23" s="93">
        <v>0</v>
      </c>
      <c r="F23" s="31">
        <v>0</v>
      </c>
      <c r="G23" s="98">
        <v>0</v>
      </c>
    </row>
    <row r="24" spans="1:7" ht="27" customHeight="1">
      <c r="A24" s="36" t="s">
        <v>248</v>
      </c>
      <c r="B24" s="25" t="s">
        <v>249</v>
      </c>
      <c r="C24" s="69">
        <v>120.86146</v>
      </c>
      <c r="D24" s="93">
        <v>90.86146</v>
      </c>
      <c r="E24" s="93">
        <v>0</v>
      </c>
      <c r="F24" s="31">
        <v>30</v>
      </c>
      <c r="G24" s="98">
        <v>0</v>
      </c>
    </row>
    <row r="25" spans="1:7" ht="27" customHeight="1">
      <c r="A25" s="36" t="s">
        <v>250</v>
      </c>
      <c r="B25" s="25" t="s">
        <v>251</v>
      </c>
      <c r="C25" s="69">
        <v>335.121052</v>
      </c>
      <c r="D25" s="93">
        <v>319.121052</v>
      </c>
      <c r="E25" s="93">
        <v>0</v>
      </c>
      <c r="F25" s="31">
        <v>16</v>
      </c>
      <c r="G25" s="98">
        <v>0</v>
      </c>
    </row>
    <row r="26" spans="1:7" ht="27" customHeight="1">
      <c r="A26" s="36" t="s">
        <v>252</v>
      </c>
      <c r="B26" s="25" t="s">
        <v>253</v>
      </c>
      <c r="C26" s="69">
        <v>7</v>
      </c>
      <c r="D26" s="93">
        <v>0</v>
      </c>
      <c r="E26" s="93">
        <v>0</v>
      </c>
      <c r="F26" s="31">
        <v>7</v>
      </c>
      <c r="G26" s="98">
        <v>0</v>
      </c>
    </row>
    <row r="27" spans="1:7" ht="27" customHeight="1">
      <c r="A27" s="36" t="s">
        <v>254</v>
      </c>
      <c r="B27" s="25" t="s">
        <v>255</v>
      </c>
      <c r="C27" s="69">
        <v>112</v>
      </c>
      <c r="D27" s="93">
        <v>0</v>
      </c>
      <c r="E27" s="93">
        <v>0</v>
      </c>
      <c r="F27" s="31">
        <v>112</v>
      </c>
      <c r="G27" s="98">
        <v>0</v>
      </c>
    </row>
    <row r="28" spans="1:7" ht="27" customHeight="1">
      <c r="A28" s="36" t="s">
        <v>256</v>
      </c>
      <c r="B28" s="25" t="s">
        <v>257</v>
      </c>
      <c r="C28" s="69">
        <v>435.72106</v>
      </c>
      <c r="D28" s="93">
        <v>74.42106</v>
      </c>
      <c r="E28" s="93">
        <v>6.3</v>
      </c>
      <c r="F28" s="31">
        <v>355</v>
      </c>
      <c r="G28" s="98">
        <v>0</v>
      </c>
    </row>
    <row r="29" spans="1:7" ht="27" customHeight="1">
      <c r="A29" s="36" t="s">
        <v>258</v>
      </c>
      <c r="B29" s="25" t="s">
        <v>259</v>
      </c>
      <c r="C29" s="69">
        <v>80.72106</v>
      </c>
      <c r="D29" s="93">
        <v>74.42106</v>
      </c>
      <c r="E29" s="93">
        <v>6.3</v>
      </c>
      <c r="F29" s="31">
        <v>0</v>
      </c>
      <c r="G29" s="98">
        <v>0</v>
      </c>
    </row>
    <row r="30" spans="1:7" ht="27" customHeight="1">
      <c r="A30" s="36" t="s">
        <v>260</v>
      </c>
      <c r="B30" s="25" t="s">
        <v>261</v>
      </c>
      <c r="C30" s="69">
        <v>355</v>
      </c>
      <c r="D30" s="93">
        <v>0</v>
      </c>
      <c r="E30" s="93">
        <v>0</v>
      </c>
      <c r="F30" s="31">
        <v>355</v>
      </c>
      <c r="G30" s="98">
        <v>0</v>
      </c>
    </row>
    <row r="31" spans="1:7" ht="27" customHeight="1">
      <c r="A31" s="36" t="s">
        <v>262</v>
      </c>
      <c r="B31" s="25" t="s">
        <v>263</v>
      </c>
      <c r="C31" s="69">
        <v>5</v>
      </c>
      <c r="D31" s="93">
        <v>0</v>
      </c>
      <c r="E31" s="93">
        <v>0</v>
      </c>
      <c r="F31" s="31">
        <v>5</v>
      </c>
      <c r="G31" s="98">
        <v>0</v>
      </c>
    </row>
    <row r="32" spans="1:7" ht="27" customHeight="1">
      <c r="A32" s="36" t="s">
        <v>264</v>
      </c>
      <c r="B32" s="25" t="s">
        <v>265</v>
      </c>
      <c r="C32" s="69">
        <v>5</v>
      </c>
      <c r="D32" s="93">
        <v>0</v>
      </c>
      <c r="E32" s="93">
        <v>0</v>
      </c>
      <c r="F32" s="31">
        <v>5</v>
      </c>
      <c r="G32" s="98">
        <v>0</v>
      </c>
    </row>
    <row r="33" spans="1:7" ht="27" customHeight="1">
      <c r="A33" s="36" t="s">
        <v>266</v>
      </c>
      <c r="B33" s="25" t="s">
        <v>267</v>
      </c>
      <c r="C33" s="69">
        <v>231.880176</v>
      </c>
      <c r="D33" s="93">
        <v>231.880176</v>
      </c>
      <c r="E33" s="93">
        <v>0</v>
      </c>
      <c r="F33" s="31">
        <v>0</v>
      </c>
      <c r="G33" s="98">
        <v>0</v>
      </c>
    </row>
    <row r="34" spans="1:7" ht="27" customHeight="1">
      <c r="A34" s="36" t="s">
        <v>268</v>
      </c>
      <c r="B34" s="25" t="s">
        <v>269</v>
      </c>
      <c r="C34" s="69">
        <v>231.880176</v>
      </c>
      <c r="D34" s="93">
        <v>231.880176</v>
      </c>
      <c r="E34" s="93">
        <v>0</v>
      </c>
      <c r="F34" s="31">
        <v>0</v>
      </c>
      <c r="G34" s="98">
        <v>0</v>
      </c>
    </row>
    <row r="35" spans="1:7" ht="27" customHeight="1">
      <c r="A35" s="36" t="s">
        <v>270</v>
      </c>
      <c r="B35" s="25" t="s">
        <v>271</v>
      </c>
      <c r="C35" s="69">
        <v>231.880176</v>
      </c>
      <c r="D35" s="93">
        <v>231.880176</v>
      </c>
      <c r="E35" s="93">
        <v>0</v>
      </c>
      <c r="F35" s="31">
        <v>0</v>
      </c>
      <c r="G35" s="98">
        <v>0</v>
      </c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3" t="s">
        <v>20</v>
      </c>
      <c r="B1" s="90"/>
      <c r="C1" s="90"/>
      <c r="D1" s="90"/>
      <c r="E1" s="90"/>
      <c r="F1" s="90"/>
      <c r="G1" s="91"/>
    </row>
    <row r="2" spans="1:9" ht="25.5" customHeight="1">
      <c r="A2" s="154" t="s">
        <v>21</v>
      </c>
      <c r="B2" s="154"/>
      <c r="C2" s="154"/>
      <c r="D2" s="154"/>
      <c r="E2" s="154"/>
      <c r="F2" s="154"/>
      <c r="G2" s="154"/>
      <c r="H2" s="154"/>
      <c r="I2" s="154"/>
    </row>
    <row r="3" spans="1:9" ht="12" customHeight="1">
      <c r="A3" s="90"/>
      <c r="B3" s="90"/>
      <c r="C3" s="90"/>
      <c r="D3" s="90"/>
      <c r="E3" s="90"/>
      <c r="F3" s="90"/>
      <c r="I3" s="91" t="s">
        <v>44</v>
      </c>
    </row>
    <row r="4" spans="1:9" ht="21.75" customHeight="1">
      <c r="A4" s="23" t="s">
        <v>272</v>
      </c>
      <c r="B4" s="23" t="s">
        <v>273</v>
      </c>
      <c r="C4" s="35" t="s">
        <v>274</v>
      </c>
      <c r="D4" s="35" t="s">
        <v>275</v>
      </c>
      <c r="E4" s="92" t="s">
        <v>128</v>
      </c>
      <c r="F4" s="92" t="s">
        <v>208</v>
      </c>
      <c r="G4" s="92" t="s">
        <v>209</v>
      </c>
      <c r="H4" s="23" t="s">
        <v>210</v>
      </c>
      <c r="I4" s="23" t="s">
        <v>211</v>
      </c>
    </row>
    <row r="5" spans="1:9" ht="27" customHeight="1">
      <c r="A5" s="36"/>
      <c r="B5" s="25" t="s">
        <v>128</v>
      </c>
      <c r="C5" s="25"/>
      <c r="D5" s="25"/>
      <c r="E5" s="69">
        <v>6280.736066000002</v>
      </c>
      <c r="F5" s="95">
        <v>5036.976066000002</v>
      </c>
      <c r="G5" s="93">
        <v>1243.76</v>
      </c>
      <c r="H5" s="93">
        <v>0</v>
      </c>
      <c r="I5" s="69">
        <v>0</v>
      </c>
    </row>
    <row r="6" spans="1:9" ht="27" customHeight="1">
      <c r="A6" s="36" t="s">
        <v>276</v>
      </c>
      <c r="B6" s="25" t="s">
        <v>277</v>
      </c>
      <c r="C6" s="25"/>
      <c r="D6" s="25"/>
      <c r="E6" s="69">
        <v>5004.519266</v>
      </c>
      <c r="F6" s="95">
        <v>5004.519266</v>
      </c>
      <c r="G6" s="93">
        <v>0</v>
      </c>
      <c r="H6" s="93">
        <v>0</v>
      </c>
      <c r="I6" s="69">
        <v>0</v>
      </c>
    </row>
    <row r="7" spans="1:9" ht="27" customHeight="1">
      <c r="A7" s="36" t="s">
        <v>278</v>
      </c>
      <c r="B7" s="25" t="s">
        <v>279</v>
      </c>
      <c r="C7" s="25" t="s">
        <v>280</v>
      </c>
      <c r="D7" s="25" t="s">
        <v>280</v>
      </c>
      <c r="E7" s="69">
        <v>2147.68296</v>
      </c>
      <c r="F7" s="95">
        <v>2147.68296</v>
      </c>
      <c r="G7" s="93">
        <v>0</v>
      </c>
      <c r="H7" s="93">
        <v>0</v>
      </c>
      <c r="I7" s="69">
        <v>0</v>
      </c>
    </row>
    <row r="8" spans="1:9" ht="27" customHeight="1">
      <c r="A8" s="36" t="s">
        <v>278</v>
      </c>
      <c r="B8" s="25" t="s">
        <v>279</v>
      </c>
      <c r="C8" s="25" t="s">
        <v>281</v>
      </c>
      <c r="D8" s="25" t="s">
        <v>282</v>
      </c>
      <c r="E8" s="69">
        <v>90.5916</v>
      </c>
      <c r="F8" s="95">
        <v>90.5916</v>
      </c>
      <c r="G8" s="93">
        <v>0</v>
      </c>
      <c r="H8" s="93">
        <v>0</v>
      </c>
      <c r="I8" s="69">
        <v>0</v>
      </c>
    </row>
    <row r="9" spans="1:9" ht="27" customHeight="1">
      <c r="A9" s="36" t="s">
        <v>283</v>
      </c>
      <c r="B9" s="25" t="s">
        <v>284</v>
      </c>
      <c r="C9" s="25" t="s">
        <v>280</v>
      </c>
      <c r="D9" s="25" t="s">
        <v>280</v>
      </c>
      <c r="E9" s="69">
        <v>328.73124</v>
      </c>
      <c r="F9" s="95">
        <v>328.73124</v>
      </c>
      <c r="G9" s="93">
        <v>0</v>
      </c>
      <c r="H9" s="93">
        <v>0</v>
      </c>
      <c r="I9" s="69">
        <v>0</v>
      </c>
    </row>
    <row r="10" spans="1:9" ht="27" customHeight="1">
      <c r="A10" s="36" t="s">
        <v>283</v>
      </c>
      <c r="B10" s="25" t="s">
        <v>284</v>
      </c>
      <c r="C10" s="25" t="s">
        <v>281</v>
      </c>
      <c r="D10" s="25" t="s">
        <v>282</v>
      </c>
      <c r="E10" s="69">
        <v>60.249</v>
      </c>
      <c r="F10" s="95">
        <v>60.249</v>
      </c>
      <c r="G10" s="93">
        <v>0</v>
      </c>
      <c r="H10" s="93">
        <v>0</v>
      </c>
      <c r="I10" s="69">
        <v>0</v>
      </c>
    </row>
    <row r="11" spans="1:9" ht="27" customHeight="1">
      <c r="A11" s="36" t="s">
        <v>285</v>
      </c>
      <c r="B11" s="25" t="s">
        <v>286</v>
      </c>
      <c r="C11" s="25" t="s">
        <v>281</v>
      </c>
      <c r="D11" s="25" t="s">
        <v>282</v>
      </c>
      <c r="E11" s="69">
        <v>7.60505</v>
      </c>
      <c r="F11" s="95">
        <v>7.60505</v>
      </c>
      <c r="G11" s="93">
        <v>0</v>
      </c>
      <c r="H11" s="93">
        <v>0</v>
      </c>
      <c r="I11" s="69">
        <v>0</v>
      </c>
    </row>
    <row r="12" spans="1:9" ht="27" customHeight="1">
      <c r="A12" s="36" t="s">
        <v>287</v>
      </c>
      <c r="B12" s="25" t="s">
        <v>288</v>
      </c>
      <c r="C12" s="25" t="s">
        <v>280</v>
      </c>
      <c r="D12" s="25" t="s">
        <v>280</v>
      </c>
      <c r="E12" s="69">
        <v>766.7532</v>
      </c>
      <c r="F12" s="95">
        <v>766.7532</v>
      </c>
      <c r="G12" s="93">
        <v>0</v>
      </c>
      <c r="H12" s="93">
        <v>0</v>
      </c>
      <c r="I12" s="69">
        <v>0</v>
      </c>
    </row>
    <row r="13" spans="1:9" ht="27" customHeight="1">
      <c r="A13" s="36" t="s">
        <v>289</v>
      </c>
      <c r="B13" s="25" t="s">
        <v>290</v>
      </c>
      <c r="C13" s="25" t="s">
        <v>291</v>
      </c>
      <c r="D13" s="25" t="s">
        <v>292</v>
      </c>
      <c r="E13" s="69">
        <v>30.16812</v>
      </c>
      <c r="F13" s="95">
        <v>30.16812</v>
      </c>
      <c r="G13" s="93">
        <v>0</v>
      </c>
      <c r="H13" s="93">
        <v>0</v>
      </c>
      <c r="I13" s="69">
        <v>0</v>
      </c>
    </row>
    <row r="14" spans="1:9" ht="27" customHeight="1">
      <c r="A14" s="36" t="s">
        <v>289</v>
      </c>
      <c r="B14" s="25" t="s">
        <v>290</v>
      </c>
      <c r="C14" s="25" t="s">
        <v>280</v>
      </c>
      <c r="D14" s="25" t="s">
        <v>280</v>
      </c>
      <c r="E14" s="69">
        <v>681.234</v>
      </c>
      <c r="F14" s="95">
        <v>681.234</v>
      </c>
      <c r="G14" s="93">
        <v>0</v>
      </c>
      <c r="H14" s="93">
        <v>0</v>
      </c>
      <c r="I14" s="69">
        <v>0</v>
      </c>
    </row>
    <row r="15" spans="1:9" ht="27" customHeight="1">
      <c r="A15" s="36" t="s">
        <v>293</v>
      </c>
      <c r="B15" s="25" t="s">
        <v>294</v>
      </c>
      <c r="C15" s="25" t="s">
        <v>291</v>
      </c>
      <c r="D15" s="25" t="s">
        <v>292</v>
      </c>
      <c r="E15" s="69">
        <v>12.067248</v>
      </c>
      <c r="F15" s="95">
        <v>12.067248</v>
      </c>
      <c r="G15" s="93">
        <v>0</v>
      </c>
      <c r="H15" s="93">
        <v>0</v>
      </c>
      <c r="I15" s="69">
        <v>0</v>
      </c>
    </row>
    <row r="16" spans="1:9" ht="27" customHeight="1">
      <c r="A16" s="36" t="s">
        <v>293</v>
      </c>
      <c r="B16" s="25" t="s">
        <v>294</v>
      </c>
      <c r="C16" s="25" t="s">
        <v>280</v>
      </c>
      <c r="D16" s="25" t="s">
        <v>280</v>
      </c>
      <c r="E16" s="69">
        <v>272.4936</v>
      </c>
      <c r="F16" s="95">
        <v>272.4936</v>
      </c>
      <c r="G16" s="93">
        <v>0</v>
      </c>
      <c r="H16" s="93">
        <v>0</v>
      </c>
      <c r="I16" s="69">
        <v>0</v>
      </c>
    </row>
    <row r="17" spans="1:9" ht="27" customHeight="1">
      <c r="A17" s="36" t="s">
        <v>295</v>
      </c>
      <c r="B17" s="25" t="s">
        <v>296</v>
      </c>
      <c r="C17" s="25" t="s">
        <v>297</v>
      </c>
      <c r="D17" s="25" t="s">
        <v>298</v>
      </c>
      <c r="E17" s="69">
        <v>159.704268</v>
      </c>
      <c r="F17" s="95">
        <v>159.704268</v>
      </c>
      <c r="G17" s="93">
        <v>0</v>
      </c>
      <c r="H17" s="93">
        <v>0</v>
      </c>
      <c r="I17" s="69">
        <v>0</v>
      </c>
    </row>
    <row r="18" spans="1:9" ht="27" customHeight="1">
      <c r="A18" s="36" t="s">
        <v>295</v>
      </c>
      <c r="B18" s="25" t="s">
        <v>296</v>
      </c>
      <c r="C18" s="25" t="s">
        <v>291</v>
      </c>
      <c r="D18" s="25" t="s">
        <v>292</v>
      </c>
      <c r="E18" s="69">
        <v>9.282804</v>
      </c>
      <c r="F18" s="95">
        <v>9.282804</v>
      </c>
      <c r="G18" s="93">
        <v>0</v>
      </c>
      <c r="H18" s="93">
        <v>0</v>
      </c>
      <c r="I18" s="69">
        <v>0</v>
      </c>
    </row>
    <row r="19" spans="1:9" ht="27" customHeight="1">
      <c r="A19" s="36" t="s">
        <v>299</v>
      </c>
      <c r="B19" s="25" t="s">
        <v>300</v>
      </c>
      <c r="C19" s="25" t="s">
        <v>301</v>
      </c>
      <c r="D19" s="25" t="s">
        <v>300</v>
      </c>
      <c r="E19" s="69">
        <v>9.77976</v>
      </c>
      <c r="F19" s="95">
        <v>9.77976</v>
      </c>
      <c r="G19" s="93">
        <v>0</v>
      </c>
      <c r="H19" s="93">
        <v>0</v>
      </c>
      <c r="I19" s="69">
        <v>0</v>
      </c>
    </row>
    <row r="20" spans="1:9" ht="27" customHeight="1">
      <c r="A20" s="36" t="s">
        <v>299</v>
      </c>
      <c r="B20" s="25" t="s">
        <v>300</v>
      </c>
      <c r="C20" s="25" t="s">
        <v>280</v>
      </c>
      <c r="D20" s="25" t="s">
        <v>280</v>
      </c>
      <c r="E20" s="69">
        <v>222.100416</v>
      </c>
      <c r="F20" s="95">
        <v>222.100416</v>
      </c>
      <c r="G20" s="93">
        <v>0</v>
      </c>
      <c r="H20" s="93">
        <v>0</v>
      </c>
      <c r="I20" s="69">
        <v>0</v>
      </c>
    </row>
    <row r="21" spans="1:9" ht="27" customHeight="1">
      <c r="A21" s="36" t="s">
        <v>302</v>
      </c>
      <c r="B21" s="25" t="s">
        <v>303</v>
      </c>
      <c r="C21" s="25" t="s">
        <v>280</v>
      </c>
      <c r="D21" s="25" t="s">
        <v>280</v>
      </c>
      <c r="E21" s="69">
        <v>79.056</v>
      </c>
      <c r="F21" s="95">
        <v>79.056</v>
      </c>
      <c r="G21" s="93">
        <v>0</v>
      </c>
      <c r="H21" s="93">
        <v>0</v>
      </c>
      <c r="I21" s="69">
        <v>0</v>
      </c>
    </row>
    <row r="22" spans="1:9" ht="27" customHeight="1">
      <c r="A22" s="36" t="s">
        <v>302</v>
      </c>
      <c r="B22" s="25" t="s">
        <v>303</v>
      </c>
      <c r="C22" s="25" t="s">
        <v>304</v>
      </c>
      <c r="D22" s="25" t="s">
        <v>305</v>
      </c>
      <c r="E22" s="69">
        <v>6.864</v>
      </c>
      <c r="F22" s="95">
        <v>6.864</v>
      </c>
      <c r="G22" s="93">
        <v>0</v>
      </c>
      <c r="H22" s="93">
        <v>0</v>
      </c>
      <c r="I22" s="69">
        <v>0</v>
      </c>
    </row>
    <row r="23" spans="1:9" ht="27" customHeight="1">
      <c r="A23" s="36" t="s">
        <v>306</v>
      </c>
      <c r="B23" s="25" t="s">
        <v>305</v>
      </c>
      <c r="C23" s="25" t="s">
        <v>280</v>
      </c>
      <c r="D23" s="25" t="s">
        <v>280</v>
      </c>
      <c r="E23" s="69">
        <v>113.223</v>
      </c>
      <c r="F23" s="95">
        <v>113.223</v>
      </c>
      <c r="G23" s="93">
        <v>0</v>
      </c>
      <c r="H23" s="93">
        <v>0</v>
      </c>
      <c r="I23" s="69">
        <v>0</v>
      </c>
    </row>
    <row r="24" spans="1:9" ht="27" customHeight="1">
      <c r="A24" s="36" t="s">
        <v>306</v>
      </c>
      <c r="B24" s="25" t="s">
        <v>305</v>
      </c>
      <c r="C24" s="25" t="s">
        <v>304</v>
      </c>
      <c r="D24" s="25" t="s">
        <v>305</v>
      </c>
      <c r="E24" s="69">
        <v>6.933</v>
      </c>
      <c r="F24" s="95">
        <v>6.933</v>
      </c>
      <c r="G24" s="93">
        <v>0</v>
      </c>
      <c r="H24" s="93">
        <v>0</v>
      </c>
      <c r="I24" s="69">
        <v>0</v>
      </c>
    </row>
    <row r="25" spans="1:9" ht="27" customHeight="1">
      <c r="A25" s="36" t="s">
        <v>307</v>
      </c>
      <c r="B25" s="25" t="s">
        <v>308</v>
      </c>
      <c r="C25" s="25"/>
      <c r="D25" s="25"/>
      <c r="E25" s="69">
        <v>1243.76</v>
      </c>
      <c r="F25" s="95">
        <v>0</v>
      </c>
      <c r="G25" s="93">
        <v>1243.76</v>
      </c>
      <c r="H25" s="93">
        <v>0</v>
      </c>
      <c r="I25" s="69">
        <v>0</v>
      </c>
    </row>
    <row r="26" spans="1:9" ht="27" customHeight="1">
      <c r="A26" s="36" t="s">
        <v>309</v>
      </c>
      <c r="B26" s="25" t="s">
        <v>310</v>
      </c>
      <c r="C26" s="25" t="s">
        <v>311</v>
      </c>
      <c r="D26" s="25" t="s">
        <v>312</v>
      </c>
      <c r="E26" s="69">
        <v>20</v>
      </c>
      <c r="F26" s="95">
        <v>0</v>
      </c>
      <c r="G26" s="93">
        <v>20</v>
      </c>
      <c r="H26" s="93">
        <v>0</v>
      </c>
      <c r="I26" s="69">
        <v>0</v>
      </c>
    </row>
    <row r="27" spans="1:9" ht="27" customHeight="1">
      <c r="A27" s="36" t="s">
        <v>309</v>
      </c>
      <c r="B27" s="25" t="s">
        <v>310</v>
      </c>
      <c r="C27" s="25" t="s">
        <v>313</v>
      </c>
      <c r="D27" s="25" t="s">
        <v>314</v>
      </c>
      <c r="E27" s="69">
        <v>1206.3</v>
      </c>
      <c r="F27" s="95">
        <v>0</v>
      </c>
      <c r="G27" s="93">
        <v>1206.3</v>
      </c>
      <c r="H27" s="93">
        <v>0</v>
      </c>
      <c r="I27" s="69">
        <v>0</v>
      </c>
    </row>
    <row r="28" spans="1:9" ht="27" customHeight="1">
      <c r="A28" s="36" t="s">
        <v>315</v>
      </c>
      <c r="B28" s="25" t="s">
        <v>316</v>
      </c>
      <c r="C28" s="25" t="s">
        <v>313</v>
      </c>
      <c r="D28" s="25" t="s">
        <v>314</v>
      </c>
      <c r="E28" s="69">
        <v>11.16</v>
      </c>
      <c r="F28" s="95">
        <v>0</v>
      </c>
      <c r="G28" s="93">
        <v>11.16</v>
      </c>
      <c r="H28" s="93">
        <v>0</v>
      </c>
      <c r="I28" s="69">
        <v>0</v>
      </c>
    </row>
    <row r="29" spans="1:9" ht="27" customHeight="1">
      <c r="A29" s="36" t="s">
        <v>315</v>
      </c>
      <c r="B29" s="25" t="s">
        <v>316</v>
      </c>
      <c r="C29" s="25" t="s">
        <v>311</v>
      </c>
      <c r="D29" s="25" t="s">
        <v>312</v>
      </c>
      <c r="E29" s="69">
        <v>6.3</v>
      </c>
      <c r="F29" s="95">
        <v>0</v>
      </c>
      <c r="G29" s="93">
        <v>6.3</v>
      </c>
      <c r="H29" s="93">
        <v>0</v>
      </c>
      <c r="I29" s="69">
        <v>0</v>
      </c>
    </row>
    <row r="30" spans="1:9" ht="27" customHeight="1">
      <c r="A30" s="36" t="s">
        <v>317</v>
      </c>
      <c r="B30" s="25" t="s">
        <v>318</v>
      </c>
      <c r="C30" s="25"/>
      <c r="D30" s="25"/>
      <c r="E30" s="69">
        <v>32.4568</v>
      </c>
      <c r="F30" s="95">
        <v>32.4568</v>
      </c>
      <c r="G30" s="93">
        <v>0</v>
      </c>
      <c r="H30" s="93">
        <v>0</v>
      </c>
      <c r="I30" s="69">
        <v>0</v>
      </c>
    </row>
    <row r="31" spans="1:9" ht="27" customHeight="1">
      <c r="A31" s="36" t="s">
        <v>319</v>
      </c>
      <c r="B31" s="25" t="s">
        <v>320</v>
      </c>
      <c r="C31" s="25" t="s">
        <v>280</v>
      </c>
      <c r="D31" s="25" t="s">
        <v>280</v>
      </c>
      <c r="E31" s="69">
        <v>3.078</v>
      </c>
      <c r="F31" s="95">
        <v>3.078</v>
      </c>
      <c r="G31" s="93">
        <v>0</v>
      </c>
      <c r="H31" s="93">
        <v>0</v>
      </c>
      <c r="I31" s="69">
        <v>0</v>
      </c>
    </row>
    <row r="32" spans="1:9" ht="27" customHeight="1">
      <c r="A32" s="36" t="s">
        <v>319</v>
      </c>
      <c r="B32" s="25" t="s">
        <v>320</v>
      </c>
      <c r="C32" s="25" t="s">
        <v>321</v>
      </c>
      <c r="D32" s="25" t="s">
        <v>322</v>
      </c>
      <c r="E32" s="69">
        <v>4.144</v>
      </c>
      <c r="F32" s="95">
        <v>4.144</v>
      </c>
      <c r="G32" s="93">
        <v>0</v>
      </c>
      <c r="H32" s="93">
        <v>0</v>
      </c>
      <c r="I32" s="69">
        <v>0</v>
      </c>
    </row>
    <row r="33" spans="1:9" ht="27" customHeight="1">
      <c r="A33" s="36" t="s">
        <v>323</v>
      </c>
      <c r="B33" s="25" t="s">
        <v>324</v>
      </c>
      <c r="C33" s="25" t="s">
        <v>280</v>
      </c>
      <c r="D33" s="25" t="s">
        <v>280</v>
      </c>
      <c r="E33" s="69">
        <v>1.224</v>
      </c>
      <c r="F33" s="95">
        <v>1.224</v>
      </c>
      <c r="G33" s="93">
        <v>0</v>
      </c>
      <c r="H33" s="93">
        <v>0</v>
      </c>
      <c r="I33" s="69">
        <v>0</v>
      </c>
    </row>
    <row r="34" spans="1:9" ht="27" customHeight="1">
      <c r="A34" s="36" t="s">
        <v>325</v>
      </c>
      <c r="B34" s="25" t="s">
        <v>326</v>
      </c>
      <c r="C34" s="25" t="s">
        <v>280</v>
      </c>
      <c r="D34" s="25" t="s">
        <v>280</v>
      </c>
      <c r="E34" s="69">
        <v>1.2564</v>
      </c>
      <c r="F34" s="95">
        <v>1.2564</v>
      </c>
      <c r="G34" s="93">
        <v>0</v>
      </c>
      <c r="H34" s="93">
        <v>0</v>
      </c>
      <c r="I34" s="69">
        <v>0</v>
      </c>
    </row>
    <row r="35" spans="1:9" ht="27" customHeight="1">
      <c r="A35" s="36" t="s">
        <v>325</v>
      </c>
      <c r="B35" s="25" t="s">
        <v>326</v>
      </c>
      <c r="C35" s="25" t="s">
        <v>327</v>
      </c>
      <c r="D35" s="25" t="s">
        <v>328</v>
      </c>
      <c r="E35" s="69">
        <v>22.7544</v>
      </c>
      <c r="F35" s="95">
        <v>22.7544</v>
      </c>
      <c r="G35" s="93">
        <v>0</v>
      </c>
      <c r="H35" s="93">
        <v>0</v>
      </c>
      <c r="I35" s="69">
        <v>0</v>
      </c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3" t="s">
        <v>22</v>
      </c>
      <c r="B1" s="90"/>
      <c r="C1" s="90"/>
      <c r="D1" s="90"/>
      <c r="E1" s="91"/>
    </row>
    <row r="2" spans="1:6" ht="33.75" customHeight="1">
      <c r="A2" s="154" t="s">
        <v>23</v>
      </c>
      <c r="B2" s="154"/>
      <c r="C2" s="154"/>
      <c r="D2" s="154"/>
      <c r="E2" s="154"/>
      <c r="F2" s="154"/>
    </row>
    <row r="3" spans="1:6" ht="12" customHeight="1">
      <c r="A3" s="90"/>
      <c r="B3" s="90"/>
      <c r="C3" s="90"/>
      <c r="D3" s="90"/>
      <c r="F3" s="91" t="s">
        <v>44</v>
      </c>
    </row>
    <row r="4" spans="1:6" ht="21.75" customHeight="1">
      <c r="A4" s="92" t="s">
        <v>206</v>
      </c>
      <c r="B4" s="92" t="s">
        <v>207</v>
      </c>
      <c r="C4" s="92" t="s">
        <v>128</v>
      </c>
      <c r="D4" s="92" t="s">
        <v>208</v>
      </c>
      <c r="E4" s="92" t="s">
        <v>209</v>
      </c>
      <c r="F4" s="23" t="s">
        <v>211</v>
      </c>
    </row>
    <row r="5" spans="1:6" ht="27" customHeight="1">
      <c r="A5" s="36"/>
      <c r="B5" s="25" t="s">
        <v>128</v>
      </c>
      <c r="C5" s="93">
        <v>5054.436066</v>
      </c>
      <c r="D5" s="93">
        <v>5036.976066</v>
      </c>
      <c r="E5" s="69">
        <v>17.46</v>
      </c>
      <c r="F5" s="94">
        <v>0</v>
      </c>
    </row>
    <row r="6" spans="1:6" ht="27" customHeight="1">
      <c r="A6" s="36" t="s">
        <v>212</v>
      </c>
      <c r="B6" s="25" t="s">
        <v>213</v>
      </c>
      <c r="C6" s="93">
        <v>995.962968</v>
      </c>
      <c r="D6" s="93">
        <v>995.962968</v>
      </c>
      <c r="E6" s="69">
        <v>0</v>
      </c>
      <c r="F6" s="94">
        <v>0</v>
      </c>
    </row>
    <row r="7" spans="1:6" ht="27" customHeight="1">
      <c r="A7" s="36" t="s">
        <v>214</v>
      </c>
      <c r="B7" s="25" t="s">
        <v>215</v>
      </c>
      <c r="C7" s="93">
        <v>995.962968</v>
      </c>
      <c r="D7" s="93">
        <v>995.962968</v>
      </c>
      <c r="E7" s="69">
        <v>0</v>
      </c>
      <c r="F7" s="94">
        <v>0</v>
      </c>
    </row>
    <row r="8" spans="1:6" ht="27" customHeight="1">
      <c r="A8" s="36" t="s">
        <v>216</v>
      </c>
      <c r="B8" s="25" t="s">
        <v>217</v>
      </c>
      <c r="C8" s="93">
        <v>711.40212</v>
      </c>
      <c r="D8" s="93">
        <v>711.40212</v>
      </c>
      <c r="E8" s="69">
        <v>0</v>
      </c>
      <c r="F8" s="94">
        <v>0</v>
      </c>
    </row>
    <row r="9" spans="1:6" ht="27" customHeight="1">
      <c r="A9" s="36" t="s">
        <v>218</v>
      </c>
      <c r="B9" s="25" t="s">
        <v>219</v>
      </c>
      <c r="C9" s="93">
        <v>284.560848</v>
      </c>
      <c r="D9" s="93">
        <v>284.560848</v>
      </c>
      <c r="E9" s="69">
        <v>0</v>
      </c>
      <c r="F9" s="94">
        <v>0</v>
      </c>
    </row>
    <row r="10" spans="1:6" ht="27" customHeight="1">
      <c r="A10" s="36" t="s">
        <v>220</v>
      </c>
      <c r="B10" s="25" t="s">
        <v>221</v>
      </c>
      <c r="C10" s="93">
        <v>3826.592922</v>
      </c>
      <c r="D10" s="93">
        <v>3809.132922</v>
      </c>
      <c r="E10" s="69">
        <v>17.46</v>
      </c>
      <c r="F10" s="94">
        <v>0</v>
      </c>
    </row>
    <row r="11" spans="1:6" ht="27" customHeight="1">
      <c r="A11" s="36" t="s">
        <v>222</v>
      </c>
      <c r="B11" s="25" t="s">
        <v>223</v>
      </c>
      <c r="C11" s="93">
        <v>267.966842</v>
      </c>
      <c r="D11" s="93">
        <v>256.806842</v>
      </c>
      <c r="E11" s="69">
        <v>11.16</v>
      </c>
      <c r="F11" s="94">
        <v>0</v>
      </c>
    </row>
    <row r="12" spans="1:6" ht="27" customHeight="1">
      <c r="A12" s="36" t="s">
        <v>224</v>
      </c>
      <c r="B12" s="25" t="s">
        <v>225</v>
      </c>
      <c r="C12" s="93">
        <v>197.961854</v>
      </c>
      <c r="D12" s="93">
        <v>186.801854</v>
      </c>
      <c r="E12" s="69">
        <v>11.16</v>
      </c>
      <c r="F12" s="94">
        <v>0</v>
      </c>
    </row>
    <row r="13" spans="1:6" ht="27" customHeight="1">
      <c r="A13" s="36" t="s">
        <v>226</v>
      </c>
      <c r="B13" s="25" t="s">
        <v>227</v>
      </c>
      <c r="C13" s="93">
        <v>70.004988</v>
      </c>
      <c r="D13" s="93">
        <v>70.004988</v>
      </c>
      <c r="E13" s="69">
        <v>0</v>
      </c>
      <c r="F13" s="94">
        <v>0</v>
      </c>
    </row>
    <row r="14" spans="1:6" ht="27" customHeight="1">
      <c r="A14" s="36" t="s">
        <v>228</v>
      </c>
      <c r="B14" s="25" t="s">
        <v>229</v>
      </c>
      <c r="C14" s="93">
        <v>1047.8988</v>
      </c>
      <c r="D14" s="93">
        <v>1047.8988</v>
      </c>
      <c r="E14" s="69">
        <v>0</v>
      </c>
      <c r="F14" s="94">
        <v>0</v>
      </c>
    </row>
    <row r="15" spans="1:6" ht="27" customHeight="1">
      <c r="A15" s="36" t="s">
        <v>230</v>
      </c>
      <c r="B15" s="25" t="s">
        <v>231</v>
      </c>
      <c r="C15" s="93">
        <v>583.958652</v>
      </c>
      <c r="D15" s="93">
        <v>583.958652</v>
      </c>
      <c r="E15" s="69">
        <v>0</v>
      </c>
      <c r="F15" s="94">
        <v>0</v>
      </c>
    </row>
    <row r="16" spans="1:6" ht="27" customHeight="1">
      <c r="A16" s="36" t="s">
        <v>232</v>
      </c>
      <c r="B16" s="25" t="s">
        <v>233</v>
      </c>
      <c r="C16" s="93">
        <v>463.940148</v>
      </c>
      <c r="D16" s="93">
        <v>463.940148</v>
      </c>
      <c r="E16" s="69">
        <v>0</v>
      </c>
      <c r="F16" s="94">
        <v>0</v>
      </c>
    </row>
    <row r="17" spans="1:6" ht="27" customHeight="1">
      <c r="A17" s="36" t="s">
        <v>236</v>
      </c>
      <c r="B17" s="25" t="s">
        <v>237</v>
      </c>
      <c r="C17" s="93">
        <v>1850.213416</v>
      </c>
      <c r="D17" s="93">
        <v>1850.213416</v>
      </c>
      <c r="E17" s="69">
        <v>0</v>
      </c>
      <c r="F17" s="94">
        <v>0</v>
      </c>
    </row>
    <row r="18" spans="1:6" ht="27" customHeight="1">
      <c r="A18" s="36" t="s">
        <v>240</v>
      </c>
      <c r="B18" s="25" t="s">
        <v>241</v>
      </c>
      <c r="C18" s="93">
        <v>1849.373416</v>
      </c>
      <c r="D18" s="93">
        <v>1849.373416</v>
      </c>
      <c r="E18" s="69">
        <v>0</v>
      </c>
      <c r="F18" s="94">
        <v>0</v>
      </c>
    </row>
    <row r="19" spans="1:6" ht="27" customHeight="1">
      <c r="A19" s="36" t="s">
        <v>242</v>
      </c>
      <c r="B19" s="25" t="s">
        <v>243</v>
      </c>
      <c r="C19" s="93">
        <v>0.84</v>
      </c>
      <c r="D19" s="93">
        <v>0.84</v>
      </c>
      <c r="E19" s="69">
        <v>0</v>
      </c>
      <c r="F19" s="94">
        <v>0</v>
      </c>
    </row>
    <row r="20" spans="1:6" ht="27" customHeight="1">
      <c r="A20" s="36" t="s">
        <v>244</v>
      </c>
      <c r="B20" s="25" t="s">
        <v>245</v>
      </c>
      <c r="C20" s="93">
        <v>579.792804</v>
      </c>
      <c r="D20" s="93">
        <v>579.792804</v>
      </c>
      <c r="E20" s="69">
        <v>0</v>
      </c>
      <c r="F20" s="94">
        <v>0</v>
      </c>
    </row>
    <row r="21" spans="1:6" ht="27" customHeight="1">
      <c r="A21" s="36" t="s">
        <v>246</v>
      </c>
      <c r="B21" s="25" t="s">
        <v>247</v>
      </c>
      <c r="C21" s="93">
        <v>169.810292</v>
      </c>
      <c r="D21" s="93">
        <v>169.810292</v>
      </c>
      <c r="E21" s="69">
        <v>0</v>
      </c>
      <c r="F21" s="94">
        <v>0</v>
      </c>
    </row>
    <row r="22" spans="1:6" ht="27" customHeight="1">
      <c r="A22" s="36" t="s">
        <v>248</v>
      </c>
      <c r="B22" s="25" t="s">
        <v>249</v>
      </c>
      <c r="C22" s="93">
        <v>90.86146</v>
      </c>
      <c r="D22" s="93">
        <v>90.86146</v>
      </c>
      <c r="E22" s="69">
        <v>0</v>
      </c>
      <c r="F22" s="94">
        <v>0</v>
      </c>
    </row>
    <row r="23" spans="1:6" ht="27" customHeight="1">
      <c r="A23" s="36" t="s">
        <v>250</v>
      </c>
      <c r="B23" s="25" t="s">
        <v>251</v>
      </c>
      <c r="C23" s="93">
        <v>319.121052</v>
      </c>
      <c r="D23" s="93">
        <v>319.121052</v>
      </c>
      <c r="E23" s="69">
        <v>0</v>
      </c>
      <c r="F23" s="94">
        <v>0</v>
      </c>
    </row>
    <row r="24" spans="1:6" ht="27" customHeight="1">
      <c r="A24" s="36" t="s">
        <v>256</v>
      </c>
      <c r="B24" s="25" t="s">
        <v>257</v>
      </c>
      <c r="C24" s="93">
        <v>80.72106</v>
      </c>
      <c r="D24" s="93">
        <v>74.42106</v>
      </c>
      <c r="E24" s="69">
        <v>6.3</v>
      </c>
      <c r="F24" s="94">
        <v>0</v>
      </c>
    </row>
    <row r="25" spans="1:6" ht="27" customHeight="1">
      <c r="A25" s="36" t="s">
        <v>258</v>
      </c>
      <c r="B25" s="25" t="s">
        <v>259</v>
      </c>
      <c r="C25" s="93">
        <v>80.72106</v>
      </c>
      <c r="D25" s="93">
        <v>74.42106</v>
      </c>
      <c r="E25" s="69">
        <v>6.3</v>
      </c>
      <c r="F25" s="94">
        <v>0</v>
      </c>
    </row>
    <row r="26" spans="1:6" ht="27" customHeight="1">
      <c r="A26" s="36" t="s">
        <v>266</v>
      </c>
      <c r="B26" s="25" t="s">
        <v>267</v>
      </c>
      <c r="C26" s="93">
        <v>231.880176</v>
      </c>
      <c r="D26" s="93">
        <v>231.880176</v>
      </c>
      <c r="E26" s="69">
        <v>0</v>
      </c>
      <c r="F26" s="94">
        <v>0</v>
      </c>
    </row>
    <row r="27" spans="1:6" ht="27" customHeight="1">
      <c r="A27" s="36" t="s">
        <v>268</v>
      </c>
      <c r="B27" s="25" t="s">
        <v>269</v>
      </c>
      <c r="C27" s="93">
        <v>231.880176</v>
      </c>
      <c r="D27" s="93">
        <v>231.880176</v>
      </c>
      <c r="E27" s="69">
        <v>0</v>
      </c>
      <c r="F27" s="94">
        <v>0</v>
      </c>
    </row>
    <row r="28" spans="1:6" ht="27" customHeight="1">
      <c r="A28" s="36" t="s">
        <v>270</v>
      </c>
      <c r="B28" s="25" t="s">
        <v>271</v>
      </c>
      <c r="C28" s="93">
        <v>231.880176</v>
      </c>
      <c r="D28" s="93">
        <v>231.880176</v>
      </c>
      <c r="E28" s="69">
        <v>0</v>
      </c>
      <c r="F28" s="94">
        <v>0</v>
      </c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2019-06-06T05:46:55Z</dcterms:created>
  <dcterms:modified xsi:type="dcterms:W3CDTF">2019-06-13T01:03:18Z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